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630" windowHeight="10545" activeTab="0"/>
  </bookViews>
  <sheets>
    <sheet name="（様式１）参加者報告書" sheetId="1" r:id="rId1"/>
    <sheet name="（様式２）成績報告書" sheetId="2" r:id="rId2"/>
    <sheet name="（様式３）実績報告書" sheetId="3" r:id="rId3"/>
    <sheet name="領収書（交通費）" sheetId="4" r:id="rId4"/>
    <sheet name="領収書（宿泊費）" sheetId="5" r:id="rId5"/>
  </sheets>
  <definedNames>
    <definedName name="_xlnm.Print_Area" localSheetId="0">'（様式１）参加者報告書'!$A$1:$X$34</definedName>
    <definedName name="_xlnm.Print_Area" localSheetId="1">'（様式２）成績報告書'!$A$1:$X$35</definedName>
    <definedName name="_xlnm.Print_Area" localSheetId="2">'（様式３）実績報告書'!$A$1:$X$33</definedName>
    <definedName name="_xlnm.Print_Area" localSheetId="3">'領収書（交通費）'!$A$1:$X$36</definedName>
    <definedName name="_xlnm.Print_Area" localSheetId="4">'領収書（宿泊費）'!$A$1:$X$36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D7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HP Customer</author>
  </authors>
  <commentList>
    <comment ref="D7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7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「必要」か「必要なし」かどちらかを○で囲んでください。必要ない場合は、領収書の提出は結構です。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「必要」か「必要なし」かどちらかを○で囲んでください。必要ない場合は、領収書の提出は結構です。</t>
        </r>
      </text>
    </comment>
  </commentList>
</comments>
</file>

<file path=xl/comments3.xml><?xml version="1.0" encoding="utf-8"?>
<comments xmlns="http://schemas.openxmlformats.org/spreadsheetml/2006/main">
  <authors>
    <author>HP Customer</author>
  </authors>
  <commentList>
    <comment ref="D5" authorId="0">
      <text>
        <r>
          <rPr>
            <b/>
            <sz val="9"/>
            <rFont val="ＭＳ Ｐゴシック"/>
            <family val="3"/>
          </rPr>
          <t>どちらかを○で囲んでください。</t>
        </r>
      </text>
    </commen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4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HP Customer</author>
  </authors>
  <commentList>
    <comment ref="S5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<sst xmlns="http://schemas.openxmlformats.org/spreadsheetml/2006/main" count="300" uniqueCount="137">
  <si>
    <t>大会参加者報告書（派遣費補助申請書）</t>
  </si>
  <si>
    <t>日</t>
  </si>
  <si>
    <t>月</t>
  </si>
  <si>
    <t>年</t>
  </si>
  <si>
    <t>平成</t>
  </si>
  <si>
    <t>学校長名</t>
  </si>
  <si>
    <t>中国中学校選手権大会　・　全国中学校体育大会</t>
  </si>
  <si>
    <t>競技名</t>
  </si>
  <si>
    <t>(月)</t>
  </si>
  <si>
    <t>(火)</t>
  </si>
  <si>
    <t>(水)</t>
  </si>
  <si>
    <t>(木)</t>
  </si>
  <si>
    <t>(金)</t>
  </si>
  <si>
    <t>(土)</t>
  </si>
  <si>
    <t>(日)</t>
  </si>
  <si>
    <t>陸上競技</t>
  </si>
  <si>
    <t>水泳競技</t>
  </si>
  <si>
    <t>駅伝</t>
  </si>
  <si>
    <t>体操競技</t>
  </si>
  <si>
    <t>新体操</t>
  </si>
  <si>
    <t>柔道</t>
  </si>
  <si>
    <t>相撲</t>
  </si>
  <si>
    <t>剣道</t>
  </si>
  <si>
    <t>バスケットボール</t>
  </si>
  <si>
    <t>バレーボール</t>
  </si>
  <si>
    <t>ソフトテニス</t>
  </si>
  <si>
    <t>卓球</t>
  </si>
  <si>
    <t>軟式野球</t>
  </si>
  <si>
    <t>ソフトボール</t>
  </si>
  <si>
    <t>サッカー</t>
  </si>
  <si>
    <t>ハンドボール</t>
  </si>
  <si>
    <t>弓道</t>
  </si>
  <si>
    <t>バドミントン</t>
  </si>
  <si>
    <t>スキー</t>
  </si>
  <si>
    <t>テニス</t>
  </si>
  <si>
    <t>〒</t>
  </si>
  <si>
    <t>－</t>
  </si>
  <si>
    <t>記載者</t>
  </si>
  <si>
    <t>印</t>
  </si>
  <si>
    <t>　標記の大会に、以下の生徒、監督、引率者を参加させます。</t>
  </si>
  <si>
    <t>　山口県中学校体育連盟　会長　様</t>
  </si>
  <si>
    <t>男子生徒</t>
  </si>
  <si>
    <t>女子生徒</t>
  </si>
  <si>
    <t>生徒合計</t>
  </si>
  <si>
    <t>監督・引率者</t>
  </si>
  <si>
    <t>総合計人数</t>
  </si>
  <si>
    <t>人</t>
  </si>
  <si>
    <t>～</t>
  </si>
  <si>
    <t>泊</t>
  </si>
  <si>
    <t>（</t>
  </si>
  <si>
    <t>）</t>
  </si>
  <si>
    <t>　※チーム・選手が開会式集合時刻に間に合う日時から、試合終了後、帰山することを原則とする。</t>
  </si>
  <si>
    <t>　参加生徒名簿（大会要項に従って申込む登録メンバー）</t>
  </si>
  <si>
    <t>学年</t>
  </si>
  <si>
    <t>性別</t>
  </si>
  <si>
    <t>出場種目</t>
  </si>
  <si>
    <t>男</t>
  </si>
  <si>
    <t>女</t>
  </si>
  <si>
    <t>監　督</t>
  </si>
  <si>
    <t>引　率</t>
  </si>
  <si>
    <t>携帯電話</t>
  </si>
  <si>
    <t>　監督・引率者名</t>
  </si>
  <si>
    <t>大 会 名</t>
  </si>
  <si>
    <t>学 校 名</t>
  </si>
  <si>
    <t>所 在 地</t>
  </si>
  <si>
    <t>　様式１　『大会参加者報告書（派遣費補助申請書）』　</t>
  </si>
  <si>
    <t>電　話</t>
  </si>
  <si>
    <t>中)</t>
  </si>
  <si>
    <t>外部指導者</t>
  </si>
  <si>
    <t>)</t>
  </si>
  <si>
    <t>(</t>
  </si>
  <si>
    <t>(</t>
  </si>
  <si>
    <t>　※監督が他校教職員の場合は中学校名を、引率が外部指導者の場合は（　　）に「外部指導者」と記入すること。</t>
  </si>
  <si>
    <t>－</t>
  </si>
  <si>
    <t>〒</t>
  </si>
  <si>
    <t>バスケットボール</t>
  </si>
  <si>
    <t>バレーボール</t>
  </si>
  <si>
    <t>ソフトテニス</t>
  </si>
  <si>
    <t>ソフトボール</t>
  </si>
  <si>
    <t>サッカー</t>
  </si>
  <si>
    <t>ハンドボール</t>
  </si>
  <si>
    <t>バドミントン</t>
  </si>
  <si>
    <t>スキー</t>
  </si>
  <si>
    <t>テニス</t>
  </si>
  <si>
    <t>成　績　報　告　書</t>
  </si>
  <si>
    <t>　様式２　『成績報告書』　</t>
  </si>
  <si>
    <t>大会期日</t>
  </si>
  <si>
    <t>宿泊場所</t>
  </si>
  <si>
    <t>(住所・ホテル名)</t>
  </si>
  <si>
    <t>※他校に監督を依頼している場合は
　所属校の記入をお願いします。</t>
  </si>
  <si>
    <t>※引率が外部指導者の場合は、名前のあと
　に(外部指導者)と記入してください。</t>
  </si>
  <si>
    <t>監　　督</t>
  </si>
  <si>
    <t>引　　率</t>
  </si>
  <si>
    <t>補助金申請</t>
  </si>
  <si>
    <t>(　)</t>
  </si>
  <si>
    <t>(　)</t>
  </si>
  <si>
    <t>大会会場</t>
  </si>
  <si>
    <t>必　　　　　要</t>
  </si>
  <si>
    <t>必　要　な　し</t>
  </si>
  <si>
    <t>交　通　費</t>
  </si>
  <si>
    <t>宿　泊　費</t>
  </si>
  <si>
    <t>戦　　績
状況報告</t>
  </si>
  <si>
    <t>（チーム・出場者全員の戦績を詳しく記入）</t>
  </si>
  <si>
    <t>　様式３　『実績報告書』　</t>
  </si>
  <si>
    <t>※大会終了後ただちに作成し、県中体連事務局へ提出　１部</t>
  </si>
  <si>
    <t>※出場決定後ただちに作成し、県中体連事務局へ提出　１部</t>
  </si>
  <si>
    <t>実　績　報　告　書</t>
  </si>
  <si>
    <t>例</t>
  </si>
  <si>
    <t>山口　太郎</t>
  </si>
  <si>
    <t>氏　　名</t>
  </si>
  <si>
    <t>200m / 団体</t>
  </si>
  <si>
    <t>開会式等</t>
  </si>
  <si>
    <t>競技１日目</t>
  </si>
  <si>
    <t>競技２日目</t>
  </si>
  <si>
    <t>競技３日目</t>
  </si>
  <si>
    <t>№</t>
  </si>
  <si>
    <t>宿　泊
合計数</t>
  </si>
  <si>
    <t>宿　　泊</t>
  </si>
  <si>
    <t>○</t>
  </si>
  <si>
    <t>月　　日</t>
  </si>
  <si>
    <t>領収書（交通費）添付用紙</t>
  </si>
  <si>
    <t>■　以下の点をチェックして、領収書を添付してください。（コピー可）</t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</si>
  <si>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登録選手のみの交通費領収書になっているか。（監督・引率者の旅費は対象外）</t>
    </r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</si>
  <si>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但し書きが記入されているか。</t>
    </r>
  </si>
  <si>
    <t>領　収　書　貼　付　欄</t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</si>
  <si>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登録選手のみの宿泊費領収書になっているか。（監督・引率者の旅費は対象外）</t>
    </r>
  </si>
  <si>
    <r>
      <t>　</t>
    </r>
    <r>
      <rPr>
        <sz val="14"/>
        <rFont val="ＭＳ Ｐゴシック"/>
        <family val="3"/>
      </rPr>
      <t>□</t>
    </r>
    <r>
      <rPr>
        <sz val="11"/>
        <rFont val="ＭＳ Ｐゴシック"/>
        <family val="3"/>
      </rPr>
      <t>　昼食代が含まれていないか。</t>
    </r>
  </si>
  <si>
    <t>　※派遣費補助金の対象は、登録選手のみです。監督者・引率者の記入はしないでください。</t>
  </si>
  <si>
    <t>【領収書（交通費）】</t>
  </si>
  <si>
    <t>【領収書（宿泊費）】</t>
  </si>
  <si>
    <t>領収書（宿泊費）添付用紙</t>
  </si>
  <si>
    <t>　　※　領収書に登録選手以外の金額が含まれている場合は、対象経費（登録選手分）を算出のうえ、学校長の承認印を。</t>
  </si>
  <si>
    <t>上記領収書金額</t>
  </si>
  <si>
    <t>円のうち、補助対象経費が</t>
  </si>
  <si>
    <t>円であること認める。</t>
  </si>
  <si>
    <t>学校長</t>
  </si>
  <si>
    <t>　　※　領収書に登録選手以外の金額が含まれている場合は、補助対象経費（登録選手分）を算出のうえ、学校長の承認印を。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</si>
</sst>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8"/>
      <name val="HG創英角ｺﾞｼｯｸUB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left" vertical="center"/>
    </xf>
    <xf numFmtId="49" fontId="0" fillId="0" borderId="36" xfId="0" applyNumberFormat="1" applyFont="1" applyBorder="1" applyAlignment="1" applyProtection="1">
      <alignment horizontal="center" vertical="center" shrinkToFit="1"/>
      <protection locked="0"/>
    </xf>
    <xf numFmtId="49" fontId="2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 shrinkToFit="1"/>
      <protection locked="0"/>
    </xf>
    <xf numFmtId="49" fontId="2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 indent="1" shrinkToFit="1"/>
      <protection locked="0"/>
    </xf>
    <xf numFmtId="0" fontId="2" fillId="0" borderId="41" xfId="0" applyFont="1" applyBorder="1" applyAlignment="1" applyProtection="1">
      <alignment horizontal="left" vertical="center" indent="1" shrinkToFit="1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3" fillId="0" borderId="44" xfId="0" applyNumberFormat="1" applyFont="1" applyBorder="1" applyAlignment="1" applyProtection="1">
      <alignment horizontal="right" vertical="center"/>
      <protection locked="0"/>
    </xf>
    <xf numFmtId="176" fontId="3" fillId="0" borderId="16" xfId="0" applyNumberFormat="1" applyFont="1" applyBorder="1" applyAlignment="1" applyProtection="1">
      <alignment horizontal="right" vertical="center"/>
      <protection locked="0"/>
    </xf>
    <xf numFmtId="176" fontId="3" fillId="0" borderId="20" xfId="0" applyNumberFormat="1" applyFont="1" applyBorder="1" applyAlignment="1" applyProtection="1">
      <alignment horizontal="right" vertical="center"/>
      <protection locked="0"/>
    </xf>
    <xf numFmtId="176" fontId="3" fillId="33" borderId="20" xfId="0" applyNumberFormat="1" applyFont="1" applyFill="1" applyBorder="1" applyAlignment="1">
      <alignment horizontal="right" vertical="center"/>
    </xf>
    <xf numFmtId="176" fontId="3" fillId="33" borderId="16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distributed" vertical="center" indent="1"/>
      <protection locked="0"/>
    </xf>
    <xf numFmtId="0" fontId="2" fillId="0" borderId="13" xfId="0" applyFont="1" applyBorder="1" applyAlignment="1" applyProtection="1">
      <alignment horizontal="distributed" vertical="center" indent="1"/>
      <protection locked="0"/>
    </xf>
    <xf numFmtId="0" fontId="0" fillId="0" borderId="22" xfId="0" applyFont="1" applyBorder="1" applyAlignment="1">
      <alignment horizontal="left" vertical="center" shrinkToFit="1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 shrinkToFit="1"/>
    </xf>
    <xf numFmtId="0" fontId="2" fillId="0" borderId="41" xfId="0" applyFont="1" applyBorder="1" applyAlignment="1">
      <alignment horizontal="left" vertical="center" indent="1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left" vertical="center" indent="1"/>
      <protection locked="0"/>
    </xf>
    <xf numFmtId="0" fontId="2" fillId="0" borderId="30" xfId="0" applyFont="1" applyBorder="1" applyAlignment="1" applyProtection="1">
      <alignment horizontal="left" vertical="center" indent="1"/>
      <protection locked="0"/>
    </xf>
    <xf numFmtId="0" fontId="2" fillId="0" borderId="23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49" fontId="2" fillId="0" borderId="38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/>
      <protection locked="0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Alignment="1" applyProtection="1">
      <alignment horizontal="left" vertical="center" indent="1"/>
      <protection locked="0"/>
    </xf>
    <xf numFmtId="0" fontId="2" fillId="0" borderId="25" xfId="0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horizontal="left" vertical="center" indent="1"/>
      <protection locked="0"/>
    </xf>
    <xf numFmtId="0" fontId="2" fillId="0" borderId="1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4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6" xfId="0" applyFont="1" applyBorder="1" applyAlignment="1">
      <alignment horizontal="distributed" vertical="center" indent="1"/>
    </xf>
    <xf numFmtId="0" fontId="2" fillId="0" borderId="57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6</xdr:row>
      <xdr:rowOff>38100</xdr:rowOff>
    </xdr:from>
    <xdr:to>
      <xdr:col>30</xdr:col>
      <xdr:colOff>228600</xdr:colOff>
      <xdr:row>6</xdr:row>
      <xdr:rowOff>304800</xdr:rowOff>
    </xdr:to>
    <xdr:sp>
      <xdr:nvSpPr>
        <xdr:cNvPr id="1" name="AutoShape 6"/>
        <xdr:cNvSpPr>
          <a:spLocks/>
        </xdr:cNvSpPr>
      </xdr:nvSpPr>
      <xdr:spPr>
        <a:xfrm>
          <a:off x="7086600" y="1704975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6</xdr:row>
      <xdr:rowOff>38100</xdr:rowOff>
    </xdr:from>
    <xdr:to>
      <xdr:col>30</xdr:col>
      <xdr:colOff>228600</xdr:colOff>
      <xdr:row>6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086600" y="1704975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28575</xdr:rowOff>
    </xdr:from>
    <xdr:to>
      <xdr:col>29</xdr:col>
      <xdr:colOff>95250</xdr:colOff>
      <xdr:row>33</xdr:row>
      <xdr:rowOff>295275</xdr:rowOff>
    </xdr:to>
    <xdr:sp>
      <xdr:nvSpPr>
        <xdr:cNvPr id="2" name="AutoShape 7"/>
        <xdr:cNvSpPr>
          <a:spLocks/>
        </xdr:cNvSpPr>
      </xdr:nvSpPr>
      <xdr:spPr>
        <a:xfrm>
          <a:off x="6991350" y="9934575"/>
          <a:ext cx="139065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34</xdr:row>
      <xdr:rowOff>28575</xdr:rowOff>
    </xdr:from>
    <xdr:to>
      <xdr:col>29</xdr:col>
      <xdr:colOff>85725</xdr:colOff>
      <xdr:row>35</xdr:row>
      <xdr:rowOff>9525</xdr:rowOff>
    </xdr:to>
    <xdr:sp>
      <xdr:nvSpPr>
        <xdr:cNvPr id="3" name="AutoShape 8"/>
        <xdr:cNvSpPr>
          <a:spLocks/>
        </xdr:cNvSpPr>
      </xdr:nvSpPr>
      <xdr:spPr>
        <a:xfrm>
          <a:off x="6981825" y="10267950"/>
          <a:ext cx="139065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228600</xdr:colOff>
      <xdr:row>4</xdr:row>
      <xdr:rowOff>38100</xdr:rowOff>
    </xdr:from>
    <xdr:to>
      <xdr:col>30</xdr:col>
      <xdr:colOff>228600</xdr:colOff>
      <xdr:row>4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7086600" y="1181100"/>
          <a:ext cx="1714500" cy="266700"/>
        </a:xfrm>
        <a:prstGeom prst="flowChartTerminato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8"/>
  <sheetViews>
    <sheetView tabSelected="1" view="pageBreakPreview" zoomScaleSheetLayoutView="100" zoomScalePageLayoutView="0" workbookViewId="0" topLeftCell="A1">
      <selection activeCell="U6" sqref="U6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79" t="s">
        <v>105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33.75" customHeight="1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6:23" s="2" customFormat="1" ht="18.75" customHeight="1">
      <c r="P4" s="116" t="s">
        <v>4</v>
      </c>
      <c r="Q4" s="116"/>
      <c r="R4" s="2">
        <v>27</v>
      </c>
      <c r="S4" s="2" t="s">
        <v>3</v>
      </c>
      <c r="T4" s="61"/>
      <c r="U4" s="2" t="s">
        <v>2</v>
      </c>
      <c r="V4" s="61"/>
      <c r="W4" s="2" t="s">
        <v>1</v>
      </c>
    </row>
    <row r="5" spans="1:24" ht="22.5" customHeight="1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ht="18.75" customHeight="1" thickBot="1"/>
    <row r="7" spans="1:24" ht="30" customHeight="1">
      <c r="A7" s="85" t="s">
        <v>62</v>
      </c>
      <c r="B7" s="86"/>
      <c r="C7" s="86"/>
      <c r="D7" s="86" t="s">
        <v>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 t="s">
        <v>7</v>
      </c>
      <c r="R7" s="86"/>
      <c r="S7" s="119"/>
      <c r="T7" s="119"/>
      <c r="U7" s="119"/>
      <c r="V7" s="119"/>
      <c r="W7" s="119"/>
      <c r="X7" s="120"/>
    </row>
    <row r="8" spans="1:24" ht="30" customHeight="1">
      <c r="A8" s="117" t="s">
        <v>63</v>
      </c>
      <c r="B8" s="112"/>
      <c r="C8" s="112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2" t="s">
        <v>66</v>
      </c>
      <c r="P8" s="112"/>
      <c r="Q8" s="76"/>
      <c r="R8" s="111"/>
      <c r="S8" s="9" t="s">
        <v>36</v>
      </c>
      <c r="T8" s="92"/>
      <c r="U8" s="92"/>
      <c r="V8" s="9" t="s">
        <v>36</v>
      </c>
      <c r="W8" s="109"/>
      <c r="X8" s="110"/>
    </row>
    <row r="9" spans="1:24" ht="30" customHeight="1">
      <c r="A9" s="117" t="s">
        <v>64</v>
      </c>
      <c r="B9" s="112"/>
      <c r="C9" s="112"/>
      <c r="D9" s="14" t="s">
        <v>35</v>
      </c>
      <c r="E9" s="92"/>
      <c r="F9" s="92"/>
      <c r="G9" s="92"/>
      <c r="H9" s="92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4"/>
    </row>
    <row r="10" spans="1:24" ht="30" customHeight="1" thickBot="1">
      <c r="A10" s="107" t="s">
        <v>5</v>
      </c>
      <c r="B10" s="108"/>
      <c r="C10" s="108"/>
      <c r="D10" s="114"/>
      <c r="E10" s="115"/>
      <c r="F10" s="115"/>
      <c r="G10" s="115"/>
      <c r="H10" s="115"/>
      <c r="I10" s="115"/>
      <c r="J10" s="115"/>
      <c r="K10" s="115"/>
      <c r="L10" s="115"/>
      <c r="M10" s="13" t="s">
        <v>38</v>
      </c>
      <c r="N10" s="15"/>
      <c r="O10" s="108" t="s">
        <v>37</v>
      </c>
      <c r="P10" s="108"/>
      <c r="Q10" s="95"/>
      <c r="R10" s="95"/>
      <c r="S10" s="95"/>
      <c r="T10" s="95"/>
      <c r="U10" s="95"/>
      <c r="V10" s="95"/>
      <c r="W10" s="95"/>
      <c r="X10" s="113"/>
    </row>
    <row r="11" ht="15" customHeight="1"/>
    <row r="12" spans="1:24" ht="22.5" customHeight="1" thickBot="1">
      <c r="A12" s="88" t="s">
        <v>39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ht="22.5" customHeight="1">
      <c r="A13" s="85" t="s">
        <v>41</v>
      </c>
      <c r="B13" s="86"/>
      <c r="C13" s="86"/>
      <c r="D13" s="86"/>
      <c r="E13" s="86" t="s">
        <v>42</v>
      </c>
      <c r="F13" s="86"/>
      <c r="G13" s="86"/>
      <c r="H13" s="86"/>
      <c r="I13" s="86" t="s">
        <v>43</v>
      </c>
      <c r="J13" s="86"/>
      <c r="K13" s="86"/>
      <c r="L13" s="86"/>
      <c r="M13" s="16"/>
      <c r="N13" s="16"/>
      <c r="O13" s="86" t="s">
        <v>44</v>
      </c>
      <c r="P13" s="86"/>
      <c r="Q13" s="86"/>
      <c r="R13" s="86"/>
      <c r="S13" s="16"/>
      <c r="T13" s="16"/>
      <c r="U13" s="86" t="s">
        <v>45</v>
      </c>
      <c r="V13" s="86"/>
      <c r="W13" s="86"/>
      <c r="X13" s="101"/>
    </row>
    <row r="14" spans="1:24" ht="22.5" customHeight="1">
      <c r="A14" s="102"/>
      <c r="B14" s="103"/>
      <c r="C14" s="103"/>
      <c r="D14" s="3" t="s">
        <v>46</v>
      </c>
      <c r="E14" s="104"/>
      <c r="F14" s="103"/>
      <c r="G14" s="103"/>
      <c r="H14" s="12" t="s">
        <v>46</v>
      </c>
      <c r="I14" s="105">
        <f>IF(A14+E14,A14+E14,"")</f>
      </c>
      <c r="J14" s="106"/>
      <c r="K14" s="106"/>
      <c r="L14" s="12" t="s">
        <v>46</v>
      </c>
      <c r="M14" s="17"/>
      <c r="N14" s="17"/>
      <c r="O14" s="104"/>
      <c r="P14" s="103"/>
      <c r="Q14" s="103"/>
      <c r="R14" s="12" t="s">
        <v>46</v>
      </c>
      <c r="S14" s="17"/>
      <c r="T14" s="17"/>
      <c r="U14" s="105">
        <f>IF(I14="","",I14+O14)</f>
      </c>
      <c r="V14" s="106"/>
      <c r="W14" s="106"/>
      <c r="X14" s="18" t="s">
        <v>46</v>
      </c>
    </row>
    <row r="15" spans="1:24" ht="22.5" customHeight="1" thickBot="1">
      <c r="A15" s="97" t="s">
        <v>86</v>
      </c>
      <c r="B15" s="98"/>
      <c r="C15" s="98"/>
      <c r="D15" s="99"/>
      <c r="E15" s="100" t="s">
        <v>4</v>
      </c>
      <c r="F15" s="98"/>
      <c r="G15" s="59">
        <v>25</v>
      </c>
      <c r="H15" s="13" t="s">
        <v>3</v>
      </c>
      <c r="I15" s="59"/>
      <c r="J15" s="13" t="s">
        <v>2</v>
      </c>
      <c r="K15" s="59"/>
      <c r="L15" s="13" t="s">
        <v>1</v>
      </c>
      <c r="M15" s="13" t="s">
        <v>47</v>
      </c>
      <c r="N15" s="59"/>
      <c r="O15" s="13" t="s">
        <v>2</v>
      </c>
      <c r="P15" s="59"/>
      <c r="Q15" s="13" t="s">
        <v>1</v>
      </c>
      <c r="R15" s="19" t="s">
        <v>49</v>
      </c>
      <c r="S15" s="59"/>
      <c r="T15" s="13" t="s">
        <v>48</v>
      </c>
      <c r="U15" s="59"/>
      <c r="V15" s="13" t="s">
        <v>1</v>
      </c>
      <c r="W15" s="20" t="s">
        <v>50</v>
      </c>
      <c r="X15" s="21"/>
    </row>
    <row r="16" spans="1:24" ht="22.5" customHeight="1">
      <c r="A16" s="89" t="s">
        <v>51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</row>
    <row r="17" ht="15" customHeight="1"/>
    <row r="18" spans="1:24" ht="22.5" customHeight="1" thickBot="1">
      <c r="A18" s="72" t="s">
        <v>52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</row>
    <row r="19" spans="1:24" ht="22.5" customHeight="1">
      <c r="A19" s="4"/>
      <c r="B19" s="86" t="s">
        <v>109</v>
      </c>
      <c r="C19" s="86"/>
      <c r="D19" s="86"/>
      <c r="E19" s="86"/>
      <c r="F19" s="86" t="s">
        <v>55</v>
      </c>
      <c r="G19" s="86"/>
      <c r="H19" s="86"/>
      <c r="I19" s="86"/>
      <c r="J19" s="86"/>
      <c r="K19" s="5" t="s">
        <v>54</v>
      </c>
      <c r="L19" s="6" t="s">
        <v>53</v>
      </c>
      <c r="M19" s="4"/>
      <c r="N19" s="86" t="s">
        <v>109</v>
      </c>
      <c r="O19" s="86"/>
      <c r="P19" s="86"/>
      <c r="Q19" s="86"/>
      <c r="R19" s="86" t="s">
        <v>55</v>
      </c>
      <c r="S19" s="86"/>
      <c r="T19" s="86"/>
      <c r="U19" s="86"/>
      <c r="V19" s="86"/>
      <c r="W19" s="5" t="s">
        <v>54</v>
      </c>
      <c r="X19" s="6" t="s">
        <v>53</v>
      </c>
    </row>
    <row r="20" spans="1:24" ht="26.25" customHeight="1">
      <c r="A20" s="7">
        <v>1</v>
      </c>
      <c r="B20" s="90"/>
      <c r="C20" s="90"/>
      <c r="D20" s="90"/>
      <c r="E20" s="90"/>
      <c r="F20" s="91"/>
      <c r="G20" s="91"/>
      <c r="H20" s="91"/>
      <c r="I20" s="91"/>
      <c r="J20" s="91"/>
      <c r="K20" s="62"/>
      <c r="L20" s="63"/>
      <c r="M20" s="7">
        <v>11</v>
      </c>
      <c r="N20" s="76"/>
      <c r="O20" s="76"/>
      <c r="P20" s="76"/>
      <c r="Q20" s="76"/>
      <c r="R20" s="73"/>
      <c r="S20" s="73"/>
      <c r="T20" s="73"/>
      <c r="U20" s="73"/>
      <c r="V20" s="73"/>
      <c r="W20" s="62"/>
      <c r="X20" s="63"/>
    </row>
    <row r="21" spans="1:24" ht="26.25" customHeight="1">
      <c r="A21" s="7">
        <v>2</v>
      </c>
      <c r="B21" s="90"/>
      <c r="C21" s="90"/>
      <c r="D21" s="90"/>
      <c r="E21" s="90"/>
      <c r="F21" s="91"/>
      <c r="G21" s="91"/>
      <c r="H21" s="91"/>
      <c r="I21" s="91"/>
      <c r="J21" s="91"/>
      <c r="K21" s="62"/>
      <c r="L21" s="63"/>
      <c r="M21" s="7">
        <v>12</v>
      </c>
      <c r="N21" s="76"/>
      <c r="O21" s="76"/>
      <c r="P21" s="76"/>
      <c r="Q21" s="76"/>
      <c r="R21" s="73"/>
      <c r="S21" s="73"/>
      <c r="T21" s="73"/>
      <c r="U21" s="73"/>
      <c r="V21" s="73"/>
      <c r="W21" s="62"/>
      <c r="X21" s="63"/>
    </row>
    <row r="22" spans="1:24" ht="26.25" customHeight="1">
      <c r="A22" s="7">
        <v>3</v>
      </c>
      <c r="B22" s="90"/>
      <c r="C22" s="90"/>
      <c r="D22" s="90"/>
      <c r="E22" s="90"/>
      <c r="F22" s="91"/>
      <c r="G22" s="91"/>
      <c r="H22" s="91"/>
      <c r="I22" s="91"/>
      <c r="J22" s="91"/>
      <c r="K22" s="62"/>
      <c r="L22" s="63"/>
      <c r="M22" s="7">
        <v>13</v>
      </c>
      <c r="N22" s="76"/>
      <c r="O22" s="76"/>
      <c r="P22" s="76"/>
      <c r="Q22" s="76"/>
      <c r="R22" s="73"/>
      <c r="S22" s="73"/>
      <c r="T22" s="73"/>
      <c r="U22" s="73"/>
      <c r="V22" s="73"/>
      <c r="W22" s="62"/>
      <c r="X22" s="63"/>
    </row>
    <row r="23" spans="1:24" ht="26.25" customHeight="1">
      <c r="A23" s="7">
        <v>4</v>
      </c>
      <c r="B23" s="90"/>
      <c r="C23" s="90"/>
      <c r="D23" s="90"/>
      <c r="E23" s="90"/>
      <c r="F23" s="91"/>
      <c r="G23" s="91"/>
      <c r="H23" s="91"/>
      <c r="I23" s="91"/>
      <c r="J23" s="91"/>
      <c r="K23" s="62"/>
      <c r="L23" s="63"/>
      <c r="M23" s="7">
        <v>14</v>
      </c>
      <c r="N23" s="76"/>
      <c r="O23" s="76"/>
      <c r="P23" s="76"/>
      <c r="Q23" s="76"/>
      <c r="R23" s="73"/>
      <c r="S23" s="73"/>
      <c r="T23" s="73"/>
      <c r="U23" s="73"/>
      <c r="V23" s="73"/>
      <c r="W23" s="62"/>
      <c r="X23" s="63"/>
    </row>
    <row r="24" spans="1:24" ht="26.25" customHeight="1">
      <c r="A24" s="7">
        <v>5</v>
      </c>
      <c r="B24" s="90"/>
      <c r="C24" s="90"/>
      <c r="D24" s="90"/>
      <c r="E24" s="90"/>
      <c r="F24" s="91"/>
      <c r="G24" s="91"/>
      <c r="H24" s="91"/>
      <c r="I24" s="91"/>
      <c r="J24" s="91"/>
      <c r="K24" s="62"/>
      <c r="L24" s="63"/>
      <c r="M24" s="7">
        <v>15</v>
      </c>
      <c r="N24" s="76"/>
      <c r="O24" s="76"/>
      <c r="P24" s="76"/>
      <c r="Q24" s="76"/>
      <c r="R24" s="73"/>
      <c r="S24" s="73"/>
      <c r="T24" s="73"/>
      <c r="U24" s="73"/>
      <c r="V24" s="73"/>
      <c r="W24" s="62"/>
      <c r="X24" s="63"/>
    </row>
    <row r="25" spans="1:24" ht="26.25" customHeight="1">
      <c r="A25" s="7">
        <v>6</v>
      </c>
      <c r="B25" s="90"/>
      <c r="C25" s="90"/>
      <c r="D25" s="90"/>
      <c r="E25" s="90"/>
      <c r="F25" s="91"/>
      <c r="G25" s="91"/>
      <c r="H25" s="91"/>
      <c r="I25" s="91"/>
      <c r="J25" s="91"/>
      <c r="K25" s="62"/>
      <c r="L25" s="63"/>
      <c r="M25" s="7">
        <v>16</v>
      </c>
      <c r="N25" s="76"/>
      <c r="O25" s="76"/>
      <c r="P25" s="76"/>
      <c r="Q25" s="76"/>
      <c r="R25" s="73"/>
      <c r="S25" s="73"/>
      <c r="T25" s="73"/>
      <c r="U25" s="73"/>
      <c r="V25" s="73"/>
      <c r="W25" s="62"/>
      <c r="X25" s="63"/>
    </row>
    <row r="26" spans="1:24" ht="26.25" customHeight="1">
      <c r="A26" s="7">
        <v>7</v>
      </c>
      <c r="B26" s="90"/>
      <c r="C26" s="90"/>
      <c r="D26" s="90"/>
      <c r="E26" s="90"/>
      <c r="F26" s="91"/>
      <c r="G26" s="91"/>
      <c r="H26" s="91"/>
      <c r="I26" s="91"/>
      <c r="J26" s="91"/>
      <c r="K26" s="62"/>
      <c r="L26" s="63"/>
      <c r="M26" s="7">
        <v>17</v>
      </c>
      <c r="N26" s="76"/>
      <c r="O26" s="76"/>
      <c r="P26" s="76"/>
      <c r="Q26" s="76"/>
      <c r="R26" s="73"/>
      <c r="S26" s="73"/>
      <c r="T26" s="73"/>
      <c r="U26" s="73"/>
      <c r="V26" s="73"/>
      <c r="W26" s="62"/>
      <c r="X26" s="63"/>
    </row>
    <row r="27" spans="1:24" ht="26.25" customHeight="1">
      <c r="A27" s="7">
        <v>8</v>
      </c>
      <c r="B27" s="90"/>
      <c r="C27" s="90"/>
      <c r="D27" s="90"/>
      <c r="E27" s="90"/>
      <c r="F27" s="91"/>
      <c r="G27" s="91"/>
      <c r="H27" s="91"/>
      <c r="I27" s="91"/>
      <c r="J27" s="91"/>
      <c r="K27" s="62"/>
      <c r="L27" s="63"/>
      <c r="M27" s="7">
        <v>18</v>
      </c>
      <c r="N27" s="76"/>
      <c r="O27" s="76"/>
      <c r="P27" s="76"/>
      <c r="Q27" s="76"/>
      <c r="R27" s="73"/>
      <c r="S27" s="73"/>
      <c r="T27" s="73"/>
      <c r="U27" s="73"/>
      <c r="V27" s="73"/>
      <c r="W27" s="62"/>
      <c r="X27" s="63"/>
    </row>
    <row r="28" spans="1:24" ht="26.25" customHeight="1">
      <c r="A28" s="7">
        <v>9</v>
      </c>
      <c r="B28" s="90"/>
      <c r="C28" s="90"/>
      <c r="D28" s="90"/>
      <c r="E28" s="90"/>
      <c r="F28" s="91"/>
      <c r="G28" s="91"/>
      <c r="H28" s="91"/>
      <c r="I28" s="91"/>
      <c r="J28" s="91"/>
      <c r="K28" s="62"/>
      <c r="L28" s="63"/>
      <c r="M28" s="7">
        <v>19</v>
      </c>
      <c r="N28" s="76"/>
      <c r="O28" s="76"/>
      <c r="P28" s="76"/>
      <c r="Q28" s="76"/>
      <c r="R28" s="73"/>
      <c r="S28" s="73"/>
      <c r="T28" s="73"/>
      <c r="U28" s="73"/>
      <c r="V28" s="73"/>
      <c r="W28" s="62"/>
      <c r="X28" s="63"/>
    </row>
    <row r="29" spans="1:24" ht="26.25" customHeight="1" thickBot="1">
      <c r="A29" s="8">
        <v>10</v>
      </c>
      <c r="B29" s="95"/>
      <c r="C29" s="95"/>
      <c r="D29" s="95"/>
      <c r="E29" s="95"/>
      <c r="F29" s="96"/>
      <c r="G29" s="96"/>
      <c r="H29" s="96"/>
      <c r="I29" s="96"/>
      <c r="J29" s="96"/>
      <c r="K29" s="64"/>
      <c r="L29" s="60"/>
      <c r="M29" s="8">
        <v>20</v>
      </c>
      <c r="N29" s="74"/>
      <c r="O29" s="74"/>
      <c r="P29" s="74"/>
      <c r="Q29" s="74"/>
      <c r="R29" s="75"/>
      <c r="S29" s="75"/>
      <c r="T29" s="75"/>
      <c r="U29" s="75"/>
      <c r="V29" s="75"/>
      <c r="W29" s="64"/>
      <c r="X29" s="60"/>
    </row>
    <row r="30" ht="15" customHeight="1"/>
    <row r="31" spans="1:24" ht="22.5" customHeight="1" thickBot="1">
      <c r="A31" s="72" t="s">
        <v>61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</row>
    <row r="32" spans="1:24" ht="26.25" customHeight="1">
      <c r="A32" s="85" t="s">
        <v>58</v>
      </c>
      <c r="B32" s="86"/>
      <c r="C32" s="86"/>
      <c r="D32" s="70"/>
      <c r="E32" s="71"/>
      <c r="F32" s="71"/>
      <c r="G32" s="71"/>
      <c r="H32" s="71"/>
      <c r="I32" s="71"/>
      <c r="J32" s="24" t="s">
        <v>70</v>
      </c>
      <c r="K32" s="87"/>
      <c r="L32" s="87"/>
      <c r="M32" s="25" t="s">
        <v>67</v>
      </c>
      <c r="N32" s="84" t="s">
        <v>60</v>
      </c>
      <c r="O32" s="84"/>
      <c r="P32" s="84"/>
      <c r="Q32" s="77"/>
      <c r="R32" s="78"/>
      <c r="S32" s="10" t="s">
        <v>36</v>
      </c>
      <c r="T32" s="81"/>
      <c r="U32" s="81"/>
      <c r="V32" s="10" t="s">
        <v>36</v>
      </c>
      <c r="W32" s="82"/>
      <c r="X32" s="83"/>
    </row>
    <row r="33" spans="1:24" ht="26.25" customHeight="1" thickBot="1">
      <c r="A33" s="131" t="s">
        <v>59</v>
      </c>
      <c r="B33" s="132"/>
      <c r="C33" s="132"/>
      <c r="D33" s="123"/>
      <c r="E33" s="124"/>
      <c r="F33" s="124"/>
      <c r="G33" s="124"/>
      <c r="H33" s="124"/>
      <c r="I33" s="124"/>
      <c r="J33" s="22" t="s">
        <v>71</v>
      </c>
      <c r="K33" s="122"/>
      <c r="L33" s="122"/>
      <c r="M33" s="23" t="s">
        <v>69</v>
      </c>
      <c r="N33" s="125" t="s">
        <v>60</v>
      </c>
      <c r="O33" s="125"/>
      <c r="P33" s="125"/>
      <c r="Q33" s="126"/>
      <c r="R33" s="127"/>
      <c r="S33" s="11" t="s">
        <v>36</v>
      </c>
      <c r="T33" s="128"/>
      <c r="U33" s="128"/>
      <c r="V33" s="11" t="s">
        <v>36</v>
      </c>
      <c r="W33" s="129"/>
      <c r="X33" s="130"/>
    </row>
    <row r="34" spans="1:24" ht="22.5" customHeight="1">
      <c r="A34" s="121" t="s">
        <v>72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</row>
    <row r="38" spans="1:13" ht="22.5" customHeight="1">
      <c r="A38" s="1">
        <v>25</v>
      </c>
      <c r="B38" s="1">
        <v>1</v>
      </c>
      <c r="D38" s="1">
        <v>1</v>
      </c>
      <c r="F38" s="1" t="s">
        <v>8</v>
      </c>
      <c r="H38" s="1" t="s">
        <v>15</v>
      </c>
      <c r="K38" s="1" t="s">
        <v>56</v>
      </c>
      <c r="M38" s="1">
        <v>1</v>
      </c>
    </row>
    <row r="39" spans="1:15" ht="22.5" customHeight="1">
      <c r="A39" s="1">
        <v>26</v>
      </c>
      <c r="B39" s="1">
        <v>2</v>
      </c>
      <c r="D39" s="1">
        <v>2</v>
      </c>
      <c r="F39" s="1" t="s">
        <v>9</v>
      </c>
      <c r="H39" s="1" t="s">
        <v>17</v>
      </c>
      <c r="K39" s="1" t="s">
        <v>57</v>
      </c>
      <c r="M39" s="1">
        <v>2</v>
      </c>
      <c r="O39" s="1" t="s">
        <v>68</v>
      </c>
    </row>
    <row r="40" spans="1:13" ht="22.5" customHeight="1">
      <c r="A40" s="1">
        <v>27</v>
      </c>
      <c r="B40" s="1">
        <v>3</v>
      </c>
      <c r="D40" s="1">
        <v>3</v>
      </c>
      <c r="F40" s="1" t="s">
        <v>10</v>
      </c>
      <c r="H40" s="1" t="s">
        <v>16</v>
      </c>
      <c r="M40" s="1">
        <v>3</v>
      </c>
    </row>
    <row r="41" spans="1:8" ht="22.5" customHeight="1">
      <c r="A41" s="1">
        <v>28</v>
      </c>
      <c r="B41" s="1">
        <v>4</v>
      </c>
      <c r="D41" s="1">
        <v>4</v>
      </c>
      <c r="F41" s="1" t="s">
        <v>11</v>
      </c>
      <c r="H41" s="1" t="s">
        <v>18</v>
      </c>
    </row>
    <row r="42" spans="1:8" ht="22.5" customHeight="1">
      <c r="A42" s="1">
        <v>29</v>
      </c>
      <c r="B42" s="1">
        <v>5</v>
      </c>
      <c r="D42" s="1">
        <v>5</v>
      </c>
      <c r="F42" s="1" t="s">
        <v>12</v>
      </c>
      <c r="H42" s="1" t="s">
        <v>19</v>
      </c>
    </row>
    <row r="43" spans="1:8" ht="22.5" customHeight="1">
      <c r="A43" s="1">
        <v>30</v>
      </c>
      <c r="B43" s="1">
        <v>6</v>
      </c>
      <c r="D43" s="1">
        <v>6</v>
      </c>
      <c r="F43" s="1" t="s">
        <v>13</v>
      </c>
      <c r="H43" s="1" t="s">
        <v>21</v>
      </c>
    </row>
    <row r="44" spans="1:8" ht="22.5" customHeight="1">
      <c r="A44" s="1">
        <v>31</v>
      </c>
      <c r="B44" s="1">
        <v>7</v>
      </c>
      <c r="D44" s="1">
        <v>7</v>
      </c>
      <c r="F44" s="1" t="s">
        <v>14</v>
      </c>
      <c r="H44" s="1" t="s">
        <v>20</v>
      </c>
    </row>
    <row r="45" spans="1:8" ht="22.5" customHeight="1">
      <c r="A45" s="1">
        <v>32</v>
      </c>
      <c r="B45" s="1">
        <v>8</v>
      </c>
      <c r="D45" s="1">
        <v>8</v>
      </c>
      <c r="H45" s="1" t="s">
        <v>22</v>
      </c>
    </row>
    <row r="46" spans="1:8" ht="22.5" customHeight="1">
      <c r="A46" s="1">
        <v>33</v>
      </c>
      <c r="B46" s="1">
        <v>9</v>
      </c>
      <c r="D46" s="1">
        <v>9</v>
      </c>
      <c r="H46" s="1" t="s">
        <v>23</v>
      </c>
    </row>
    <row r="47" spans="1:8" ht="22.5" customHeight="1">
      <c r="A47" s="1">
        <v>34</v>
      </c>
      <c r="B47" s="1">
        <v>10</v>
      </c>
      <c r="D47" s="1">
        <v>10</v>
      </c>
      <c r="H47" s="1" t="s">
        <v>24</v>
      </c>
    </row>
    <row r="48" spans="1:8" ht="22.5" customHeight="1">
      <c r="A48" s="1">
        <v>35</v>
      </c>
      <c r="B48" s="1">
        <v>11</v>
      </c>
      <c r="D48" s="1">
        <v>11</v>
      </c>
      <c r="H48" s="1" t="s">
        <v>25</v>
      </c>
    </row>
    <row r="49" spans="1:8" ht="22.5" customHeight="1">
      <c r="A49" s="1">
        <v>36</v>
      </c>
      <c r="B49" s="1">
        <v>12</v>
      </c>
      <c r="D49" s="1">
        <v>12</v>
      </c>
      <c r="H49" s="1" t="s">
        <v>26</v>
      </c>
    </row>
    <row r="50" spans="1:8" ht="22.5" customHeight="1">
      <c r="A50" s="1">
        <v>37</v>
      </c>
      <c r="D50" s="1">
        <v>13</v>
      </c>
      <c r="H50" s="1" t="s">
        <v>27</v>
      </c>
    </row>
    <row r="51" spans="1:8" ht="22.5" customHeight="1">
      <c r="A51" s="1">
        <v>38</v>
      </c>
      <c r="D51" s="1">
        <v>14</v>
      </c>
      <c r="H51" s="1" t="s">
        <v>28</v>
      </c>
    </row>
    <row r="52" spans="1:8" ht="22.5" customHeight="1">
      <c r="A52" s="1">
        <v>39</v>
      </c>
      <c r="D52" s="1">
        <v>15</v>
      </c>
      <c r="H52" s="1" t="s">
        <v>29</v>
      </c>
    </row>
    <row r="53" spans="1:8" ht="22.5" customHeight="1">
      <c r="A53" s="1">
        <v>40</v>
      </c>
      <c r="D53" s="1">
        <v>16</v>
      </c>
      <c r="H53" s="1" t="s">
        <v>30</v>
      </c>
    </row>
    <row r="54" spans="4:8" ht="22.5" customHeight="1">
      <c r="D54" s="1">
        <v>17</v>
      </c>
      <c r="H54" s="1" t="s">
        <v>31</v>
      </c>
    </row>
    <row r="55" spans="4:8" ht="22.5" customHeight="1">
      <c r="D55" s="1">
        <v>18</v>
      </c>
      <c r="H55" s="1" t="s">
        <v>32</v>
      </c>
    </row>
    <row r="56" spans="4:8" ht="22.5" customHeight="1">
      <c r="D56" s="1">
        <v>19</v>
      </c>
      <c r="H56" s="1" t="s">
        <v>33</v>
      </c>
    </row>
    <row r="57" spans="4:8" ht="22.5" customHeight="1">
      <c r="D57" s="1">
        <v>20</v>
      </c>
      <c r="H57" s="1" t="s">
        <v>34</v>
      </c>
    </row>
    <row r="58" ht="22.5" customHeight="1">
      <c r="D58" s="1">
        <v>21</v>
      </c>
    </row>
    <row r="59" ht="22.5" customHeight="1">
      <c r="D59" s="1">
        <v>22</v>
      </c>
    </row>
    <row r="60" ht="22.5" customHeight="1">
      <c r="D60" s="1">
        <v>23</v>
      </c>
    </row>
    <row r="61" ht="22.5" customHeight="1">
      <c r="D61" s="1">
        <v>24</v>
      </c>
    </row>
    <row r="62" ht="22.5" customHeight="1">
      <c r="D62" s="1">
        <v>25</v>
      </c>
    </row>
    <row r="63" ht="22.5" customHeight="1">
      <c r="D63" s="1">
        <v>26</v>
      </c>
    </row>
    <row r="64" ht="22.5" customHeight="1">
      <c r="D64" s="1">
        <v>27</v>
      </c>
    </row>
    <row r="65" ht="22.5" customHeight="1">
      <c r="D65" s="1">
        <v>28</v>
      </c>
    </row>
    <row r="66" ht="22.5" customHeight="1">
      <c r="D66" s="1">
        <v>29</v>
      </c>
    </row>
    <row r="67" ht="22.5" customHeight="1">
      <c r="D67" s="1">
        <v>30</v>
      </c>
    </row>
    <row r="68" ht="22.5" customHeight="1">
      <c r="D68" s="1">
        <v>31</v>
      </c>
    </row>
  </sheetData>
  <sheetProtection/>
  <mergeCells count="97">
    <mergeCell ref="A34:X34"/>
    <mergeCell ref="K33:L33"/>
    <mergeCell ref="D33:I33"/>
    <mergeCell ref="N33:P33"/>
    <mergeCell ref="Q33:R33"/>
    <mergeCell ref="T33:U33"/>
    <mergeCell ref="W33:X33"/>
    <mergeCell ref="A33:C33"/>
    <mergeCell ref="P4:Q4"/>
    <mergeCell ref="A7:C7"/>
    <mergeCell ref="A8:C8"/>
    <mergeCell ref="A9:C9"/>
    <mergeCell ref="D8:N8"/>
    <mergeCell ref="A5:X5"/>
    <mergeCell ref="S7:X7"/>
    <mergeCell ref="A10:C10"/>
    <mergeCell ref="Q7:R7"/>
    <mergeCell ref="D7:P7"/>
    <mergeCell ref="W8:X8"/>
    <mergeCell ref="T8:U8"/>
    <mergeCell ref="Q8:R8"/>
    <mergeCell ref="O8:P8"/>
    <mergeCell ref="O10:P10"/>
    <mergeCell ref="Q10:X10"/>
    <mergeCell ref="D10:L10"/>
    <mergeCell ref="U13:X13"/>
    <mergeCell ref="A14:C14"/>
    <mergeCell ref="E14:G14"/>
    <mergeCell ref="I14:K14"/>
    <mergeCell ref="O14:Q14"/>
    <mergeCell ref="U14:W14"/>
    <mergeCell ref="A13:D13"/>
    <mergeCell ref="E13:H13"/>
    <mergeCell ref="I13:L13"/>
    <mergeCell ref="O13:R13"/>
    <mergeCell ref="B20:E20"/>
    <mergeCell ref="F20:J20"/>
    <mergeCell ref="F19:J19"/>
    <mergeCell ref="N19:Q19"/>
    <mergeCell ref="R19:V19"/>
    <mergeCell ref="A15:D15"/>
    <mergeCell ref="E15:F15"/>
    <mergeCell ref="B19:E19"/>
    <mergeCell ref="R26:V26"/>
    <mergeCell ref="F23:J23"/>
    <mergeCell ref="B24:E24"/>
    <mergeCell ref="F24:J24"/>
    <mergeCell ref="N20:Q20"/>
    <mergeCell ref="R20:V20"/>
    <mergeCell ref="B21:E21"/>
    <mergeCell ref="F21:J21"/>
    <mergeCell ref="N21:Q21"/>
    <mergeCell ref="R21:V21"/>
    <mergeCell ref="F25:J25"/>
    <mergeCell ref="B26:E26"/>
    <mergeCell ref="F26:J26"/>
    <mergeCell ref="B27:E27"/>
    <mergeCell ref="F27:J27"/>
    <mergeCell ref="N26:Q26"/>
    <mergeCell ref="A1:X1"/>
    <mergeCell ref="E9:H9"/>
    <mergeCell ref="I9:X9"/>
    <mergeCell ref="B28:E28"/>
    <mergeCell ref="F28:J28"/>
    <mergeCell ref="B29:E29"/>
    <mergeCell ref="F29:J29"/>
    <mergeCell ref="N22:Q22"/>
    <mergeCell ref="R22:V22"/>
    <mergeCell ref="N23:Q23"/>
    <mergeCell ref="A18:X18"/>
    <mergeCell ref="R24:V24"/>
    <mergeCell ref="N25:Q25"/>
    <mergeCell ref="R25:V25"/>
    <mergeCell ref="R23:V23"/>
    <mergeCell ref="B22:E22"/>
    <mergeCell ref="F22:J22"/>
    <mergeCell ref="B23:E23"/>
    <mergeCell ref="N24:Q24"/>
    <mergeCell ref="B25:E25"/>
    <mergeCell ref="A2:X2"/>
    <mergeCell ref="A3:X3"/>
    <mergeCell ref="T32:U32"/>
    <mergeCell ref="W32:X32"/>
    <mergeCell ref="N32:P32"/>
    <mergeCell ref="N28:Q28"/>
    <mergeCell ref="A32:C32"/>
    <mergeCell ref="K32:L32"/>
    <mergeCell ref="A12:X12"/>
    <mergeCell ref="A16:X16"/>
    <mergeCell ref="D32:I32"/>
    <mergeCell ref="A31:X31"/>
    <mergeCell ref="R28:V28"/>
    <mergeCell ref="N29:Q29"/>
    <mergeCell ref="R29:V29"/>
    <mergeCell ref="N27:Q27"/>
    <mergeCell ref="Q32:R32"/>
    <mergeCell ref="R27:V27"/>
  </mergeCells>
  <dataValidations count="8">
    <dataValidation type="list" allowBlank="1" showInputMessage="1" showErrorMessage="1" sqref="S7:X7">
      <formula1>$H$38:$H$57</formula1>
    </dataValidation>
    <dataValidation type="list" allowBlank="1" showInputMessage="1" showErrorMessage="1" sqref="T4 I15 N15">
      <formula1>$B$38:$B$49</formula1>
    </dataValidation>
    <dataValidation type="list" allowBlank="1" showInputMessage="1" showErrorMessage="1" sqref="V4 K15 P15">
      <formula1>$D$38:$D$68</formula1>
    </dataValidation>
    <dataValidation type="list" allowBlank="1" showInputMessage="1" showErrorMessage="1" sqref="K20:K29 W20:W29">
      <formula1>$K$38:$K$39</formula1>
    </dataValidation>
    <dataValidation type="list" allowBlank="1" showInputMessage="1" showErrorMessage="1" sqref="L20:L29 X20:X29">
      <formula1>$M$38:$M$40</formula1>
    </dataValidation>
    <dataValidation type="list" allowBlank="1" showInputMessage="1" showErrorMessage="1" sqref="K33:L33">
      <formula1>$O$38:$O$39</formula1>
    </dataValidation>
    <dataValidation type="list" allowBlank="1" showInputMessage="1" showErrorMessage="1" sqref="G15 R4">
      <formula1>$A$38:$A$53</formula1>
    </dataValidation>
    <dataValidation type="list" allowBlank="1" showInputMessage="1" showErrorMessage="1" sqref="S15 U15">
      <formula1>$B$38:$B$42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9"/>
  <sheetViews>
    <sheetView view="pageBreakPreview" zoomScaleSheetLayoutView="100" zoomScalePageLayoutView="0" workbookViewId="0" topLeftCell="A1">
      <selection activeCell="R4" sqref="R4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33.75" customHeight="1">
      <c r="A3" s="80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6:23" s="2" customFormat="1" ht="18.75" customHeight="1">
      <c r="P4" s="116" t="s">
        <v>4</v>
      </c>
      <c r="Q4" s="116"/>
      <c r="R4" s="66">
        <v>27</v>
      </c>
      <c r="S4" s="2" t="s">
        <v>3</v>
      </c>
      <c r="T4" s="66"/>
      <c r="U4" s="2" t="s">
        <v>2</v>
      </c>
      <c r="V4" s="66"/>
      <c r="W4" s="2" t="s">
        <v>1</v>
      </c>
    </row>
    <row r="5" spans="1:24" ht="22.5" customHeight="1">
      <c r="A5" s="88" t="s">
        <v>40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ht="18.75" customHeight="1" thickBot="1"/>
    <row r="7" spans="1:24" ht="30" customHeight="1">
      <c r="A7" s="85" t="s">
        <v>62</v>
      </c>
      <c r="B7" s="86"/>
      <c r="C7" s="86"/>
      <c r="D7" s="86" t="s">
        <v>6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 t="s">
        <v>7</v>
      </c>
      <c r="R7" s="86"/>
      <c r="S7" s="133">
        <f>IF('（様式１）参加者報告書'!S7:X7="","",'（様式１）参加者報告書'!S7:X7)</f>
      </c>
      <c r="T7" s="133"/>
      <c r="U7" s="133"/>
      <c r="V7" s="133"/>
      <c r="W7" s="133"/>
      <c r="X7" s="134"/>
    </row>
    <row r="8" spans="1:24" ht="30" customHeight="1">
      <c r="A8" s="117" t="s">
        <v>63</v>
      </c>
      <c r="B8" s="112"/>
      <c r="C8" s="112"/>
      <c r="D8" s="147">
        <f>IF('（様式１）参加者報告書'!D8:N8="","",'（様式１）参加者報告書'!D8:N8)</f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12" t="s">
        <v>66</v>
      </c>
      <c r="P8" s="112"/>
      <c r="Q8" s="136">
        <f>IF('（様式１）参加者報告書'!Q8:R8="","",'（様式１）参加者報告書'!Q8:R8)</f>
      </c>
      <c r="R8" s="137"/>
      <c r="S8" s="9" t="s">
        <v>73</v>
      </c>
      <c r="T8" s="135">
        <f>IF('（様式１）参加者報告書'!T8:U8="","",'（様式１）参加者報告書'!T8:U8)</f>
      </c>
      <c r="U8" s="135"/>
      <c r="V8" s="9" t="s">
        <v>73</v>
      </c>
      <c r="W8" s="148">
        <f>IF('（様式１）参加者報告書'!W8:X8="","",'（様式１）参加者報告書'!W8:X8)</f>
      </c>
      <c r="X8" s="149"/>
    </row>
    <row r="9" spans="1:24" ht="30" customHeight="1">
      <c r="A9" s="117" t="s">
        <v>64</v>
      </c>
      <c r="B9" s="112"/>
      <c r="C9" s="112"/>
      <c r="D9" s="14" t="s">
        <v>74</v>
      </c>
      <c r="E9" s="135">
        <f>IF('（様式１）参加者報告書'!E9:H9="","",'（様式１）参加者報告書'!E9:H9)</f>
      </c>
      <c r="F9" s="135"/>
      <c r="G9" s="135"/>
      <c r="H9" s="135"/>
      <c r="I9" s="138">
        <f>IF('（様式１）参加者報告書'!I9:X9="","",'（様式１）参加者報告書'!I9:X9)</f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9"/>
    </row>
    <row r="10" spans="1:24" ht="30" customHeight="1" thickBot="1">
      <c r="A10" s="107" t="s">
        <v>5</v>
      </c>
      <c r="B10" s="108"/>
      <c r="C10" s="108"/>
      <c r="D10" s="100">
        <f>IF('（様式１）参加者報告書'!D10:L10="","",'（様式１）参加者報告書'!D10:L10)</f>
      </c>
      <c r="E10" s="98"/>
      <c r="F10" s="98"/>
      <c r="G10" s="98"/>
      <c r="H10" s="98"/>
      <c r="I10" s="98"/>
      <c r="J10" s="98"/>
      <c r="K10" s="98"/>
      <c r="L10" s="98"/>
      <c r="M10" s="13" t="s">
        <v>38</v>
      </c>
      <c r="N10" s="15"/>
      <c r="O10" s="108" t="s">
        <v>37</v>
      </c>
      <c r="P10" s="108"/>
      <c r="Q10" s="108">
        <f>IF('（様式１）参加者報告書'!Q10:X10="","",'（様式１）参加者報告書'!Q10:X10)</f>
      </c>
      <c r="R10" s="108"/>
      <c r="S10" s="108"/>
      <c r="T10" s="108"/>
      <c r="U10" s="108"/>
      <c r="V10" s="108"/>
      <c r="W10" s="108"/>
      <c r="X10" s="146"/>
    </row>
    <row r="11" ht="15" customHeight="1" thickBot="1"/>
    <row r="12" spans="1:24" ht="22.5" customHeight="1">
      <c r="A12" s="85" t="s">
        <v>86</v>
      </c>
      <c r="B12" s="86"/>
      <c r="C12" s="86"/>
      <c r="D12" s="150" t="s">
        <v>4</v>
      </c>
      <c r="E12" s="145"/>
      <c r="F12" s="65">
        <v>25</v>
      </c>
      <c r="G12" s="30" t="s">
        <v>3</v>
      </c>
      <c r="H12" s="65"/>
      <c r="I12" s="30" t="s">
        <v>2</v>
      </c>
      <c r="J12" s="65"/>
      <c r="K12" s="30" t="s">
        <v>1</v>
      </c>
      <c r="L12" s="67" t="s">
        <v>94</v>
      </c>
      <c r="M12" s="145" t="s">
        <v>47</v>
      </c>
      <c r="N12" s="145"/>
      <c r="O12" s="65"/>
      <c r="P12" s="30" t="s">
        <v>2</v>
      </c>
      <c r="Q12" s="65"/>
      <c r="R12" s="30" t="s">
        <v>1</v>
      </c>
      <c r="S12" s="67" t="s">
        <v>94</v>
      </c>
      <c r="T12" s="30"/>
      <c r="U12" s="30"/>
      <c r="V12" s="30"/>
      <c r="W12" s="30"/>
      <c r="X12" s="33"/>
    </row>
    <row r="13" spans="1:24" ht="22.5" customHeight="1">
      <c r="A13" s="117" t="s">
        <v>96</v>
      </c>
      <c r="B13" s="112"/>
      <c r="C13" s="11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4"/>
    </row>
    <row r="14" spans="1:24" ht="15" customHeight="1">
      <c r="A14" s="172" t="s">
        <v>87</v>
      </c>
      <c r="B14" s="173"/>
      <c r="C14" s="173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61"/>
    </row>
    <row r="15" spans="1:24" ht="15" customHeight="1">
      <c r="A15" s="159" t="s">
        <v>88</v>
      </c>
      <c r="B15" s="160"/>
      <c r="C15" s="160"/>
      <c r="D15" s="162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</row>
    <row r="16" spans="1:24" ht="22.5" customHeight="1">
      <c r="A16" s="117" t="s">
        <v>91</v>
      </c>
      <c r="B16" s="112"/>
      <c r="C16" s="112"/>
      <c r="D16" s="177">
        <f>IF('（様式１）参加者報告書'!D32="","",'（様式１）参加者報告書'!D32)</f>
      </c>
      <c r="E16" s="178"/>
      <c r="F16" s="178"/>
      <c r="G16" s="178"/>
      <c r="H16" s="178"/>
      <c r="I16" s="178"/>
      <c r="J16" s="178"/>
      <c r="K16" s="178"/>
      <c r="L16" s="178"/>
      <c r="M16" s="22" t="s">
        <v>70</v>
      </c>
      <c r="N16" s="176">
        <f>IF('（様式１）参加者報告書'!K32="","",'（様式１）参加者報告書'!K32)</f>
      </c>
      <c r="O16" s="176"/>
      <c r="P16" s="23" t="s">
        <v>67</v>
      </c>
      <c r="Q16" s="166" t="s">
        <v>89</v>
      </c>
      <c r="R16" s="167"/>
      <c r="S16" s="167"/>
      <c r="T16" s="167"/>
      <c r="U16" s="167"/>
      <c r="V16" s="167"/>
      <c r="W16" s="167"/>
      <c r="X16" s="168"/>
    </row>
    <row r="17" spans="1:24" ht="22.5" customHeight="1">
      <c r="A17" s="165" t="s">
        <v>92</v>
      </c>
      <c r="B17" s="147"/>
      <c r="C17" s="147"/>
      <c r="D17" s="177">
        <f>IF('（様式１）参加者報告書'!D33="","",'（様式１）参加者報告書'!D33)</f>
      </c>
      <c r="E17" s="178"/>
      <c r="F17" s="178"/>
      <c r="G17" s="178"/>
      <c r="H17" s="178"/>
      <c r="I17" s="178"/>
      <c r="J17" s="178"/>
      <c r="K17" s="178"/>
      <c r="L17" s="178"/>
      <c r="M17" s="22" t="s">
        <v>71</v>
      </c>
      <c r="N17" s="122"/>
      <c r="O17" s="122"/>
      <c r="P17" s="23" t="s">
        <v>69</v>
      </c>
      <c r="Q17" s="169" t="s">
        <v>90</v>
      </c>
      <c r="R17" s="170"/>
      <c r="S17" s="170"/>
      <c r="T17" s="170"/>
      <c r="U17" s="170"/>
      <c r="V17" s="170"/>
      <c r="W17" s="170"/>
      <c r="X17" s="171"/>
    </row>
    <row r="18" spans="1:24" ht="22.5" customHeight="1">
      <c r="A18" s="156" t="s">
        <v>101</v>
      </c>
      <c r="B18" s="112"/>
      <c r="C18" s="112"/>
      <c r="D18" s="157" t="s">
        <v>102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</row>
    <row r="19" spans="1:24" ht="22.5" customHeight="1">
      <c r="A19" s="117"/>
      <c r="B19" s="112"/>
      <c r="C19" s="11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3"/>
    </row>
    <row r="20" spans="1:24" ht="26.25" customHeight="1">
      <c r="A20" s="117"/>
      <c r="B20" s="112"/>
      <c r="C20" s="11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3"/>
    </row>
    <row r="21" spans="1:24" ht="26.25" customHeight="1">
      <c r="A21" s="117"/>
      <c r="B21" s="112"/>
      <c r="C21" s="11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3"/>
    </row>
    <row r="22" spans="1:24" ht="26.25" customHeight="1">
      <c r="A22" s="117"/>
      <c r="B22" s="112"/>
      <c r="C22" s="11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3"/>
    </row>
    <row r="23" spans="1:24" ht="26.25" customHeight="1">
      <c r="A23" s="117"/>
      <c r="B23" s="112"/>
      <c r="C23" s="11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3"/>
    </row>
    <row r="24" spans="1:24" ht="26.25" customHeight="1">
      <c r="A24" s="117"/>
      <c r="B24" s="112"/>
      <c r="C24" s="11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</row>
    <row r="25" spans="1:24" ht="26.25" customHeight="1">
      <c r="A25" s="117"/>
      <c r="B25" s="112"/>
      <c r="C25" s="11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3"/>
    </row>
    <row r="26" spans="1:24" ht="26.25" customHeight="1">
      <c r="A26" s="117"/>
      <c r="B26" s="112"/>
      <c r="C26" s="11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3"/>
    </row>
    <row r="27" spans="1:24" ht="26.25" customHeight="1">
      <c r="A27" s="117"/>
      <c r="B27" s="112"/>
      <c r="C27" s="11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3"/>
    </row>
    <row r="28" spans="1:24" ht="26.25" customHeight="1">
      <c r="A28" s="117"/>
      <c r="B28" s="112"/>
      <c r="C28" s="11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3"/>
    </row>
    <row r="29" spans="1:24" ht="26.25" customHeight="1">
      <c r="A29" s="117"/>
      <c r="B29" s="112"/>
      <c r="C29" s="11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3"/>
    </row>
    <row r="30" spans="1:24" ht="22.5" customHeight="1">
      <c r="A30" s="117"/>
      <c r="B30" s="112"/>
      <c r="C30" s="11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3"/>
    </row>
    <row r="31" spans="1:24" ht="22.5" customHeight="1">
      <c r="A31" s="117"/>
      <c r="B31" s="112"/>
      <c r="C31" s="11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3"/>
    </row>
    <row r="32" spans="1:24" ht="26.25" customHeight="1" thickBot="1">
      <c r="A32" s="107"/>
      <c r="B32" s="108"/>
      <c r="C32" s="108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5"/>
    </row>
    <row r="33" spans="1:24" ht="15" customHeight="1" thickBot="1">
      <c r="A33" s="34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</row>
    <row r="34" spans="1:24" ht="26.25" customHeight="1">
      <c r="A34" s="85" t="s">
        <v>93</v>
      </c>
      <c r="B34" s="86"/>
      <c r="C34" s="86"/>
      <c r="D34" s="86" t="s">
        <v>99</v>
      </c>
      <c r="E34" s="86"/>
      <c r="F34" s="86"/>
      <c r="G34" s="86"/>
      <c r="H34" s="86"/>
      <c r="I34" s="86" t="s">
        <v>97</v>
      </c>
      <c r="J34" s="86"/>
      <c r="K34" s="86"/>
      <c r="L34" s="86"/>
      <c r="M34" s="86"/>
      <c r="N34" s="86"/>
      <c r="O34" s="86"/>
      <c r="P34" s="86"/>
      <c r="Q34" s="140" t="s">
        <v>98</v>
      </c>
      <c r="R34" s="140"/>
      <c r="S34" s="140"/>
      <c r="T34" s="140"/>
      <c r="U34" s="140"/>
      <c r="V34" s="140"/>
      <c r="W34" s="140"/>
      <c r="X34" s="141"/>
    </row>
    <row r="35" spans="1:24" ht="22.5" customHeight="1" thickBot="1">
      <c r="A35" s="107"/>
      <c r="B35" s="108"/>
      <c r="C35" s="108"/>
      <c r="D35" s="151" t="s">
        <v>100</v>
      </c>
      <c r="E35" s="151"/>
      <c r="F35" s="151"/>
      <c r="G35" s="151"/>
      <c r="H35" s="151"/>
      <c r="I35" s="108" t="s">
        <v>97</v>
      </c>
      <c r="J35" s="108"/>
      <c r="K35" s="108"/>
      <c r="L35" s="108"/>
      <c r="M35" s="108"/>
      <c r="N35" s="108"/>
      <c r="O35" s="108"/>
      <c r="P35" s="108"/>
      <c r="Q35" s="154" t="s">
        <v>98</v>
      </c>
      <c r="R35" s="154"/>
      <c r="S35" s="154"/>
      <c r="T35" s="154"/>
      <c r="U35" s="154"/>
      <c r="V35" s="154"/>
      <c r="W35" s="154"/>
      <c r="X35" s="155"/>
    </row>
    <row r="39" spans="1:13" ht="22.5" customHeight="1">
      <c r="A39" s="1">
        <v>25</v>
      </c>
      <c r="B39" s="1">
        <v>1</v>
      </c>
      <c r="D39" s="1">
        <v>1</v>
      </c>
      <c r="F39" s="1" t="s">
        <v>8</v>
      </c>
      <c r="H39" s="1" t="s">
        <v>15</v>
      </c>
      <c r="K39" s="1" t="s">
        <v>56</v>
      </c>
      <c r="M39" s="1">
        <v>1</v>
      </c>
    </row>
    <row r="40" spans="1:15" ht="22.5" customHeight="1">
      <c r="A40" s="1">
        <v>26</v>
      </c>
      <c r="B40" s="1">
        <v>2</v>
      </c>
      <c r="D40" s="1">
        <v>2</v>
      </c>
      <c r="F40" s="1" t="s">
        <v>9</v>
      </c>
      <c r="H40" s="1" t="s">
        <v>17</v>
      </c>
      <c r="K40" s="1" t="s">
        <v>57</v>
      </c>
      <c r="M40" s="1">
        <v>2</v>
      </c>
      <c r="O40" s="1" t="s">
        <v>68</v>
      </c>
    </row>
    <row r="41" spans="1:13" ht="22.5" customHeight="1">
      <c r="A41" s="1">
        <v>27</v>
      </c>
      <c r="B41" s="1">
        <v>3</v>
      </c>
      <c r="D41" s="1">
        <v>3</v>
      </c>
      <c r="F41" s="1" t="s">
        <v>10</v>
      </c>
      <c r="H41" s="1" t="s">
        <v>16</v>
      </c>
      <c r="M41" s="1">
        <v>3</v>
      </c>
    </row>
    <row r="42" spans="1:8" ht="22.5" customHeight="1">
      <c r="A42" s="1">
        <v>28</v>
      </c>
      <c r="B42" s="1">
        <v>4</v>
      </c>
      <c r="D42" s="1">
        <v>4</v>
      </c>
      <c r="F42" s="1" t="s">
        <v>11</v>
      </c>
      <c r="H42" s="1" t="s">
        <v>18</v>
      </c>
    </row>
    <row r="43" spans="1:8" ht="22.5" customHeight="1">
      <c r="A43" s="1">
        <v>29</v>
      </c>
      <c r="B43" s="1">
        <v>5</v>
      </c>
      <c r="D43" s="1">
        <v>5</v>
      </c>
      <c r="F43" s="1" t="s">
        <v>12</v>
      </c>
      <c r="H43" s="1" t="s">
        <v>19</v>
      </c>
    </row>
    <row r="44" spans="1:8" ht="22.5" customHeight="1">
      <c r="A44" s="1">
        <v>30</v>
      </c>
      <c r="B44" s="1">
        <v>6</v>
      </c>
      <c r="D44" s="1">
        <v>6</v>
      </c>
      <c r="F44" s="1" t="s">
        <v>13</v>
      </c>
      <c r="H44" s="1" t="s">
        <v>21</v>
      </c>
    </row>
    <row r="45" spans="1:8" ht="22.5" customHeight="1">
      <c r="A45" s="1">
        <v>31</v>
      </c>
      <c r="B45" s="1">
        <v>7</v>
      </c>
      <c r="D45" s="1">
        <v>7</v>
      </c>
      <c r="F45" s="1" t="s">
        <v>14</v>
      </c>
      <c r="H45" s="1" t="s">
        <v>20</v>
      </c>
    </row>
    <row r="46" spans="1:8" ht="22.5" customHeight="1">
      <c r="A46" s="1">
        <v>32</v>
      </c>
      <c r="B46" s="1">
        <v>8</v>
      </c>
      <c r="D46" s="1">
        <v>8</v>
      </c>
      <c r="F46" s="2" t="s">
        <v>95</v>
      </c>
      <c r="H46" s="1" t="s">
        <v>22</v>
      </c>
    </row>
    <row r="47" spans="1:8" ht="22.5" customHeight="1">
      <c r="A47" s="1">
        <v>33</v>
      </c>
      <c r="B47" s="1">
        <v>9</v>
      </c>
      <c r="D47" s="1">
        <v>9</v>
      </c>
      <c r="H47" s="1" t="s">
        <v>75</v>
      </c>
    </row>
    <row r="48" spans="1:8" ht="22.5" customHeight="1">
      <c r="A48" s="1">
        <v>34</v>
      </c>
      <c r="B48" s="1">
        <v>10</v>
      </c>
      <c r="D48" s="1">
        <v>10</v>
      </c>
      <c r="H48" s="1" t="s">
        <v>76</v>
      </c>
    </row>
    <row r="49" spans="1:8" ht="22.5" customHeight="1">
      <c r="A49" s="1">
        <v>35</v>
      </c>
      <c r="B49" s="1">
        <v>11</v>
      </c>
      <c r="D49" s="1">
        <v>11</v>
      </c>
      <c r="H49" s="1" t="s">
        <v>77</v>
      </c>
    </row>
    <row r="50" spans="1:8" ht="22.5" customHeight="1">
      <c r="A50" s="1">
        <v>36</v>
      </c>
      <c r="B50" s="1">
        <v>12</v>
      </c>
      <c r="D50" s="1">
        <v>12</v>
      </c>
      <c r="H50" s="1" t="s">
        <v>26</v>
      </c>
    </row>
    <row r="51" spans="1:8" ht="22.5" customHeight="1">
      <c r="A51" s="1">
        <v>37</v>
      </c>
      <c r="D51" s="1">
        <v>13</v>
      </c>
      <c r="H51" s="1" t="s">
        <v>27</v>
      </c>
    </row>
    <row r="52" spans="1:8" ht="22.5" customHeight="1">
      <c r="A52" s="1">
        <v>38</v>
      </c>
      <c r="D52" s="1">
        <v>14</v>
      </c>
      <c r="H52" s="1" t="s">
        <v>78</v>
      </c>
    </row>
    <row r="53" spans="1:8" ht="22.5" customHeight="1">
      <c r="A53" s="1">
        <v>39</v>
      </c>
      <c r="D53" s="1">
        <v>15</v>
      </c>
      <c r="H53" s="1" t="s">
        <v>79</v>
      </c>
    </row>
    <row r="54" spans="1:8" ht="22.5" customHeight="1">
      <c r="A54" s="1">
        <v>40</v>
      </c>
      <c r="D54" s="1">
        <v>16</v>
      </c>
      <c r="H54" s="1" t="s">
        <v>80</v>
      </c>
    </row>
    <row r="55" spans="4:8" ht="22.5" customHeight="1">
      <c r="D55" s="1">
        <v>17</v>
      </c>
      <c r="H55" s="1" t="s">
        <v>31</v>
      </c>
    </row>
    <row r="56" spans="4:8" ht="22.5" customHeight="1">
      <c r="D56" s="1">
        <v>18</v>
      </c>
      <c r="H56" s="1" t="s">
        <v>81</v>
      </c>
    </row>
    <row r="57" spans="4:8" ht="22.5" customHeight="1">
      <c r="D57" s="1">
        <v>19</v>
      </c>
      <c r="H57" s="1" t="s">
        <v>82</v>
      </c>
    </row>
    <row r="58" spans="4:8" ht="22.5" customHeight="1">
      <c r="D58" s="1">
        <v>20</v>
      </c>
      <c r="H58" s="1" t="s">
        <v>83</v>
      </c>
    </row>
    <row r="59" ht="22.5" customHeight="1">
      <c r="D59" s="1">
        <v>21</v>
      </c>
    </row>
    <row r="60" ht="22.5" customHeight="1">
      <c r="D60" s="1">
        <v>22</v>
      </c>
    </row>
    <row r="61" ht="22.5" customHeight="1">
      <c r="D61" s="1">
        <v>23</v>
      </c>
    </row>
    <row r="62" ht="22.5" customHeight="1">
      <c r="D62" s="1">
        <v>24</v>
      </c>
    </row>
    <row r="63" ht="22.5" customHeight="1">
      <c r="D63" s="1">
        <v>25</v>
      </c>
    </row>
    <row r="64" ht="22.5" customHeight="1">
      <c r="D64" s="1">
        <v>26</v>
      </c>
    </row>
    <row r="65" ht="22.5" customHeight="1">
      <c r="D65" s="1">
        <v>27</v>
      </c>
    </row>
    <row r="66" ht="22.5" customHeight="1">
      <c r="D66" s="1">
        <v>28</v>
      </c>
    </row>
    <row r="67" ht="22.5" customHeight="1">
      <c r="D67" s="1">
        <v>29</v>
      </c>
    </row>
    <row r="68" ht="22.5" customHeight="1">
      <c r="D68" s="1">
        <v>30</v>
      </c>
    </row>
    <row r="69" ht="22.5" customHeight="1">
      <c r="D69" s="1">
        <v>31</v>
      </c>
    </row>
  </sheetData>
  <sheetProtection sheet="1" objects="1" scenarios="1"/>
  <mergeCells count="61">
    <mergeCell ref="D31:X31"/>
    <mergeCell ref="D32:X32"/>
    <mergeCell ref="N16:O16"/>
    <mergeCell ref="N17:O17"/>
    <mergeCell ref="D17:L17"/>
    <mergeCell ref="D16:L16"/>
    <mergeCell ref="D26:X26"/>
    <mergeCell ref="D27:X27"/>
    <mergeCell ref="D28:X28"/>
    <mergeCell ref="D20:X20"/>
    <mergeCell ref="D21:X21"/>
    <mergeCell ref="D22:X22"/>
    <mergeCell ref="D23:X23"/>
    <mergeCell ref="D24:X24"/>
    <mergeCell ref="D30:X30"/>
    <mergeCell ref="A18:C32"/>
    <mergeCell ref="D18:X18"/>
    <mergeCell ref="A15:C15"/>
    <mergeCell ref="D14:X15"/>
    <mergeCell ref="A16:C16"/>
    <mergeCell ref="A17:C17"/>
    <mergeCell ref="Q16:X16"/>
    <mergeCell ref="Q17:X17"/>
    <mergeCell ref="A14:C14"/>
    <mergeCell ref="D19:X19"/>
    <mergeCell ref="A12:C12"/>
    <mergeCell ref="D12:E12"/>
    <mergeCell ref="A34:C35"/>
    <mergeCell ref="D34:H34"/>
    <mergeCell ref="D35:H35"/>
    <mergeCell ref="I34:P34"/>
    <mergeCell ref="I35:P35"/>
    <mergeCell ref="D25:X25"/>
    <mergeCell ref="D29:X29"/>
    <mergeCell ref="Q35:X35"/>
    <mergeCell ref="Q10:X10"/>
    <mergeCell ref="D10:L10"/>
    <mergeCell ref="D8:N8"/>
    <mergeCell ref="A10:C10"/>
    <mergeCell ref="Q7:R7"/>
    <mergeCell ref="D7:P7"/>
    <mergeCell ref="W8:X8"/>
    <mergeCell ref="Q34:X34"/>
    <mergeCell ref="P4:Q4"/>
    <mergeCell ref="A7:C7"/>
    <mergeCell ref="A8:C8"/>
    <mergeCell ref="A9:C9"/>
    <mergeCell ref="A13:C13"/>
    <mergeCell ref="D13:X13"/>
    <mergeCell ref="M12:N12"/>
    <mergeCell ref="O8:P8"/>
    <mergeCell ref="O10:P10"/>
    <mergeCell ref="A5:X5"/>
    <mergeCell ref="S7:X7"/>
    <mergeCell ref="T8:U8"/>
    <mergeCell ref="Q8:R8"/>
    <mergeCell ref="A1:X1"/>
    <mergeCell ref="E9:H9"/>
    <mergeCell ref="I9:X9"/>
    <mergeCell ref="A2:X2"/>
    <mergeCell ref="A3:X3"/>
  </mergeCells>
  <dataValidations count="6">
    <dataValidation type="list" allowBlank="1" showInputMessage="1" showErrorMessage="1" sqref="S7:X7">
      <formula1>$H$39:$H$58</formula1>
    </dataValidation>
    <dataValidation type="list" allowBlank="1" showInputMessage="1" showErrorMessage="1" sqref="O12 T4 H12">
      <formula1>$B$39:$B$50</formula1>
    </dataValidation>
    <dataValidation type="list" allowBlank="1" showInputMessage="1" showErrorMessage="1" sqref="Q12 V4 J12">
      <formula1>$D$39:$D$69</formula1>
    </dataValidation>
    <dataValidation type="list" allowBlank="1" showInputMessage="1" showErrorMessage="1" sqref="F12 R4">
      <formula1>$A$39:$A$54</formula1>
    </dataValidation>
    <dataValidation type="list" allowBlank="1" showInputMessage="1" showErrorMessage="1" sqref="L12 S12">
      <formula1>$F$39:$F$46</formula1>
    </dataValidation>
    <dataValidation type="list" allowBlank="1" showInputMessage="1" showErrorMessage="1" sqref="N17:O17">
      <formula1>$O$39:$O$40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SheetLayoutView="100" zoomScalePageLayoutView="0" workbookViewId="0" topLeftCell="A1">
      <selection activeCell="A3" sqref="A3:X3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33.75" customHeight="1">
      <c r="A3" s="80" t="s">
        <v>106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ht="18.75" customHeight="1" thickBot="1"/>
    <row r="5" spans="1:24" ht="30" customHeight="1">
      <c r="A5" s="85" t="s">
        <v>62</v>
      </c>
      <c r="B5" s="86"/>
      <c r="C5" s="86"/>
      <c r="D5" s="86" t="s">
        <v>6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 t="s">
        <v>7</v>
      </c>
      <c r="R5" s="86"/>
      <c r="S5" s="133">
        <f>IF('（様式１）参加者報告書'!S7:X7="","",'（様式１）参加者報告書'!S7:X7)</f>
      </c>
      <c r="T5" s="133"/>
      <c r="U5" s="133"/>
      <c r="V5" s="133"/>
      <c r="W5" s="133"/>
      <c r="X5" s="134"/>
    </row>
    <row r="6" spans="1:24" ht="30" customHeight="1" thickBot="1">
      <c r="A6" s="107" t="s">
        <v>63</v>
      </c>
      <c r="B6" s="108"/>
      <c r="C6" s="108"/>
      <c r="D6" s="151">
        <f>IF('（様式１）参加者報告書'!D8:N8="","",'（様式１）参加者報告書'!D8:N8)</f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08" t="s">
        <v>37</v>
      </c>
      <c r="P6" s="108"/>
      <c r="Q6" s="192">
        <f>IF('（様式１）参加者報告書'!Q10:X10="","",'（様式１）参加者報告書'!Q10:X10)</f>
      </c>
      <c r="R6" s="193"/>
      <c r="S6" s="193"/>
      <c r="T6" s="193"/>
      <c r="U6" s="193"/>
      <c r="V6" s="193"/>
      <c r="W6" s="193"/>
      <c r="X6" s="194"/>
    </row>
    <row r="7" ht="15" customHeight="1" thickBot="1"/>
    <row r="8" spans="1:24" ht="18.75" customHeight="1">
      <c r="A8" s="179" t="s">
        <v>115</v>
      </c>
      <c r="B8" s="84" t="s">
        <v>109</v>
      </c>
      <c r="C8" s="84"/>
      <c r="D8" s="84"/>
      <c r="E8" s="84"/>
      <c r="F8" s="84" t="s">
        <v>55</v>
      </c>
      <c r="G8" s="84"/>
      <c r="H8" s="84"/>
      <c r="I8" s="84"/>
      <c r="J8" s="197" t="s">
        <v>119</v>
      </c>
      <c r="K8" s="197"/>
      <c r="L8" s="197"/>
      <c r="M8" s="197" t="s">
        <v>119</v>
      </c>
      <c r="N8" s="197"/>
      <c r="O8" s="197"/>
      <c r="P8" s="197" t="s">
        <v>119</v>
      </c>
      <c r="Q8" s="197"/>
      <c r="R8" s="197"/>
      <c r="S8" s="197" t="s">
        <v>119</v>
      </c>
      <c r="T8" s="197"/>
      <c r="U8" s="197"/>
      <c r="V8" s="181" t="s">
        <v>116</v>
      </c>
      <c r="W8" s="182"/>
      <c r="X8" s="183"/>
    </row>
    <row r="9" spans="1:24" ht="18.75" customHeight="1">
      <c r="A9" s="180"/>
      <c r="B9" s="187"/>
      <c r="C9" s="187"/>
      <c r="D9" s="187"/>
      <c r="E9" s="187"/>
      <c r="F9" s="187"/>
      <c r="G9" s="187"/>
      <c r="H9" s="187"/>
      <c r="I9" s="187"/>
      <c r="J9" s="195" t="s">
        <v>111</v>
      </c>
      <c r="K9" s="195"/>
      <c r="L9" s="195"/>
      <c r="M9" s="195" t="s">
        <v>112</v>
      </c>
      <c r="N9" s="195"/>
      <c r="O9" s="195"/>
      <c r="P9" s="195" t="s">
        <v>113</v>
      </c>
      <c r="Q9" s="195"/>
      <c r="R9" s="195"/>
      <c r="S9" s="195" t="s">
        <v>114</v>
      </c>
      <c r="T9" s="195"/>
      <c r="U9" s="195"/>
      <c r="V9" s="184"/>
      <c r="W9" s="184"/>
      <c r="X9" s="185"/>
    </row>
    <row r="10" spans="1:24" ht="18.75" customHeight="1">
      <c r="A10" s="180"/>
      <c r="B10" s="187"/>
      <c r="C10" s="187"/>
      <c r="D10" s="187"/>
      <c r="E10" s="187"/>
      <c r="F10" s="187"/>
      <c r="G10" s="187"/>
      <c r="H10" s="187"/>
      <c r="I10" s="187"/>
      <c r="J10" s="187" t="s">
        <v>117</v>
      </c>
      <c r="K10" s="187"/>
      <c r="L10" s="187"/>
      <c r="M10" s="187" t="s">
        <v>117</v>
      </c>
      <c r="N10" s="187"/>
      <c r="O10" s="187"/>
      <c r="P10" s="187" t="s">
        <v>117</v>
      </c>
      <c r="Q10" s="187"/>
      <c r="R10" s="187"/>
      <c r="S10" s="187" t="s">
        <v>117</v>
      </c>
      <c r="T10" s="187"/>
      <c r="U10" s="187"/>
      <c r="V10" s="184"/>
      <c r="W10" s="184"/>
      <c r="X10" s="185"/>
    </row>
    <row r="11" spans="1:24" ht="18.75" customHeight="1">
      <c r="A11" s="43" t="s">
        <v>107</v>
      </c>
      <c r="B11" s="187" t="s">
        <v>108</v>
      </c>
      <c r="C11" s="187"/>
      <c r="D11" s="187"/>
      <c r="E11" s="187"/>
      <c r="F11" s="187" t="s">
        <v>110</v>
      </c>
      <c r="G11" s="187"/>
      <c r="H11" s="187"/>
      <c r="I11" s="187"/>
      <c r="J11" s="187" t="s">
        <v>118</v>
      </c>
      <c r="K11" s="187"/>
      <c r="L11" s="187"/>
      <c r="M11" s="187" t="s">
        <v>118</v>
      </c>
      <c r="N11" s="187"/>
      <c r="O11" s="187"/>
      <c r="P11" s="187" t="s">
        <v>118</v>
      </c>
      <c r="Q11" s="187"/>
      <c r="R11" s="187"/>
      <c r="S11" s="187"/>
      <c r="T11" s="187"/>
      <c r="U11" s="187"/>
      <c r="V11" s="187">
        <v>3</v>
      </c>
      <c r="W11" s="187"/>
      <c r="X11" s="196"/>
    </row>
    <row r="12" spans="1:24" ht="27.75" customHeight="1">
      <c r="A12" s="43">
        <v>1</v>
      </c>
      <c r="B12" s="188">
        <f>IF('（様式１）参加者報告書'!B20="","",'（様式１）参加者報告書'!B20)</f>
      </c>
      <c r="C12" s="188"/>
      <c r="D12" s="188"/>
      <c r="E12" s="188"/>
      <c r="F12" s="187">
        <f>IF('（様式１）参加者報告書'!F20="","",'（様式１）参加者報告書'!F20)</f>
      </c>
      <c r="G12" s="187"/>
      <c r="H12" s="187"/>
      <c r="I12" s="187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0">
        <f>IF(COUNTIF(J12:U12,"○"),COUNTIF(J12:U12,"○"),"")</f>
      </c>
      <c r="W12" s="190"/>
      <c r="X12" s="191"/>
    </row>
    <row r="13" spans="1:24" ht="27.75" customHeight="1">
      <c r="A13" s="43">
        <v>2</v>
      </c>
      <c r="B13" s="188">
        <f>IF('（様式１）参加者報告書'!B21="","",'（様式１）参加者報告書'!B21)</f>
      </c>
      <c r="C13" s="188"/>
      <c r="D13" s="188"/>
      <c r="E13" s="188"/>
      <c r="F13" s="187">
        <f>IF('（様式１）参加者報告書'!F21="","",'（様式１）参加者報告書'!F21)</f>
      </c>
      <c r="G13" s="187"/>
      <c r="H13" s="187"/>
      <c r="I13" s="187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>
        <f aca="true" t="shared" si="0" ref="V13:V31">IF(COUNTIF(J13:U13,"○"),COUNTIF(J13:U13,"○"),"")</f>
      </c>
      <c r="W13" s="190"/>
      <c r="X13" s="191"/>
    </row>
    <row r="14" spans="1:24" ht="27.75" customHeight="1">
      <c r="A14" s="43">
        <v>3</v>
      </c>
      <c r="B14" s="188">
        <f>IF('（様式１）参加者報告書'!B22="","",'（様式１）参加者報告書'!B22)</f>
      </c>
      <c r="C14" s="188"/>
      <c r="D14" s="188"/>
      <c r="E14" s="188"/>
      <c r="F14" s="187">
        <f>IF('（様式１）参加者報告書'!F22="","",'（様式１）参加者報告書'!F22)</f>
      </c>
      <c r="G14" s="187"/>
      <c r="H14" s="187"/>
      <c r="I14" s="187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90">
        <f t="shared" si="0"/>
      </c>
      <c r="W14" s="190"/>
      <c r="X14" s="191"/>
    </row>
    <row r="15" spans="1:24" ht="27.75" customHeight="1">
      <c r="A15" s="43">
        <v>4</v>
      </c>
      <c r="B15" s="188">
        <f>IF('（様式１）参加者報告書'!B23="","",'（様式１）参加者報告書'!B23)</f>
      </c>
      <c r="C15" s="188"/>
      <c r="D15" s="188"/>
      <c r="E15" s="188"/>
      <c r="F15" s="187">
        <f>IF('（様式１）参加者報告書'!F23="","",'（様式１）参加者報告書'!F23)</f>
      </c>
      <c r="G15" s="187"/>
      <c r="H15" s="187"/>
      <c r="I15" s="187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90">
        <f t="shared" si="0"/>
      </c>
      <c r="W15" s="190"/>
      <c r="X15" s="191"/>
    </row>
    <row r="16" spans="1:24" ht="27.75" customHeight="1">
      <c r="A16" s="44">
        <v>5</v>
      </c>
      <c r="B16" s="188">
        <f>IF('（様式１）参加者報告書'!B24="","",'（様式１）参加者報告書'!B24)</f>
      </c>
      <c r="C16" s="188"/>
      <c r="D16" s="188"/>
      <c r="E16" s="188"/>
      <c r="F16" s="187">
        <f>IF('（様式１）参加者報告書'!F24="","",'（様式１）参加者報告書'!F24)</f>
      </c>
      <c r="G16" s="187"/>
      <c r="H16" s="187"/>
      <c r="I16" s="187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90">
        <f t="shared" si="0"/>
      </c>
      <c r="W16" s="190"/>
      <c r="X16" s="191"/>
    </row>
    <row r="17" spans="1:24" ht="27.75" customHeight="1">
      <c r="A17" s="44">
        <v>6</v>
      </c>
      <c r="B17" s="188">
        <f>IF('（様式１）参加者報告書'!B25="","",'（様式１）参加者報告書'!B25)</f>
      </c>
      <c r="C17" s="188"/>
      <c r="D17" s="188"/>
      <c r="E17" s="188"/>
      <c r="F17" s="187">
        <f>IF('（様式１）参加者報告書'!F25="","",'（様式１）参加者報告書'!F25)</f>
      </c>
      <c r="G17" s="187"/>
      <c r="H17" s="187"/>
      <c r="I17" s="187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>
        <f t="shared" si="0"/>
      </c>
      <c r="W17" s="190"/>
      <c r="X17" s="191"/>
    </row>
    <row r="18" spans="1:24" ht="27.75" customHeight="1">
      <c r="A18" s="44">
        <v>7</v>
      </c>
      <c r="B18" s="188">
        <f>IF('（様式１）参加者報告書'!B26="","",'（様式１）参加者報告書'!B26)</f>
      </c>
      <c r="C18" s="188"/>
      <c r="D18" s="188"/>
      <c r="E18" s="188"/>
      <c r="F18" s="187">
        <f>IF('（様式１）参加者報告書'!F26="","",'（様式１）参加者報告書'!F26)</f>
      </c>
      <c r="G18" s="187"/>
      <c r="H18" s="187"/>
      <c r="I18" s="187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90">
        <f t="shared" si="0"/>
      </c>
      <c r="W18" s="190"/>
      <c r="X18" s="191"/>
    </row>
    <row r="19" spans="1:24" ht="27.75" customHeight="1">
      <c r="A19" s="44">
        <v>8</v>
      </c>
      <c r="B19" s="188">
        <f>IF('（様式１）参加者報告書'!B27="","",'（様式１）参加者報告書'!B27)</f>
      </c>
      <c r="C19" s="188"/>
      <c r="D19" s="188"/>
      <c r="E19" s="188"/>
      <c r="F19" s="187">
        <f>IF('（様式１）参加者報告書'!F27="","",'（様式１）参加者報告書'!F27)</f>
      </c>
      <c r="G19" s="187"/>
      <c r="H19" s="187"/>
      <c r="I19" s="187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90">
        <f t="shared" si="0"/>
      </c>
      <c r="W19" s="190"/>
      <c r="X19" s="191"/>
    </row>
    <row r="20" spans="1:24" ht="27.75" customHeight="1">
      <c r="A20" s="44">
        <v>9</v>
      </c>
      <c r="B20" s="188">
        <f>IF('（様式１）参加者報告書'!B28="","",'（様式１）参加者報告書'!B28)</f>
      </c>
      <c r="C20" s="188"/>
      <c r="D20" s="188"/>
      <c r="E20" s="188"/>
      <c r="F20" s="187">
        <f>IF('（様式１）参加者報告書'!F28="","",'（様式１）参加者報告書'!F28)</f>
      </c>
      <c r="G20" s="187"/>
      <c r="H20" s="187"/>
      <c r="I20" s="187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90">
        <f t="shared" si="0"/>
      </c>
      <c r="W20" s="190"/>
      <c r="X20" s="191"/>
    </row>
    <row r="21" spans="1:24" ht="27.75" customHeight="1">
      <c r="A21" s="44">
        <v>10</v>
      </c>
      <c r="B21" s="188">
        <f>IF('（様式１）参加者報告書'!B29="","",'（様式１）参加者報告書'!B29)</f>
      </c>
      <c r="C21" s="188"/>
      <c r="D21" s="188"/>
      <c r="E21" s="188"/>
      <c r="F21" s="187">
        <f>IF('（様式１）参加者報告書'!F29="","",'（様式１）参加者報告書'!F29)</f>
      </c>
      <c r="G21" s="187"/>
      <c r="H21" s="187"/>
      <c r="I21" s="187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90">
        <f t="shared" si="0"/>
      </c>
      <c r="W21" s="190"/>
      <c r="X21" s="191"/>
    </row>
    <row r="22" spans="1:24" ht="27.75" customHeight="1">
      <c r="A22" s="44">
        <v>11</v>
      </c>
      <c r="B22" s="186">
        <f>IF('（様式１）参加者報告書'!N20="","",'（様式１）参加者報告書'!N20)</f>
      </c>
      <c r="C22" s="186"/>
      <c r="D22" s="186"/>
      <c r="E22" s="186"/>
      <c r="F22" s="186">
        <f>IF('（様式１）参加者報告書'!R20="","",'（様式１）参加者報告書'!R20)</f>
      </c>
      <c r="G22" s="186"/>
      <c r="H22" s="186"/>
      <c r="I22" s="186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90">
        <f t="shared" si="0"/>
      </c>
      <c r="W22" s="190"/>
      <c r="X22" s="191"/>
    </row>
    <row r="23" spans="1:24" ht="27.75" customHeight="1">
      <c r="A23" s="44">
        <v>12</v>
      </c>
      <c r="B23" s="186">
        <f>IF('（様式１）参加者報告書'!N21="","",'（様式１）参加者報告書'!N21)</f>
      </c>
      <c r="C23" s="186"/>
      <c r="D23" s="186"/>
      <c r="E23" s="186"/>
      <c r="F23" s="186">
        <f>IF('（様式１）参加者報告書'!R21="","",'（様式１）参加者報告書'!R21)</f>
      </c>
      <c r="G23" s="186"/>
      <c r="H23" s="186"/>
      <c r="I23" s="186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90">
        <f t="shared" si="0"/>
      </c>
      <c r="W23" s="190"/>
      <c r="X23" s="191"/>
    </row>
    <row r="24" spans="1:24" ht="27.75" customHeight="1">
      <c r="A24" s="44">
        <v>13</v>
      </c>
      <c r="B24" s="186">
        <f>IF('（様式１）参加者報告書'!N22="","",'（様式１）参加者報告書'!N22)</f>
      </c>
      <c r="C24" s="186"/>
      <c r="D24" s="186"/>
      <c r="E24" s="186"/>
      <c r="F24" s="186">
        <f>IF('（様式１）参加者報告書'!R22="","",'（様式１）参加者報告書'!R22)</f>
      </c>
      <c r="G24" s="186"/>
      <c r="H24" s="186"/>
      <c r="I24" s="186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90">
        <f t="shared" si="0"/>
      </c>
      <c r="W24" s="190"/>
      <c r="X24" s="191"/>
    </row>
    <row r="25" spans="1:24" ht="27.75" customHeight="1">
      <c r="A25" s="44">
        <v>14</v>
      </c>
      <c r="B25" s="186">
        <f>IF('（様式１）参加者報告書'!N23="","",'（様式１）参加者報告書'!N23)</f>
      </c>
      <c r="C25" s="186"/>
      <c r="D25" s="186"/>
      <c r="E25" s="186"/>
      <c r="F25" s="186">
        <f>IF('（様式１）参加者報告書'!R23="","",'（様式１）参加者報告書'!R23)</f>
      </c>
      <c r="G25" s="186"/>
      <c r="H25" s="186"/>
      <c r="I25" s="186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>
        <f t="shared" si="0"/>
      </c>
      <c r="W25" s="190"/>
      <c r="X25" s="191"/>
    </row>
    <row r="26" spans="1:24" ht="27.75" customHeight="1">
      <c r="A26" s="44">
        <v>15</v>
      </c>
      <c r="B26" s="186">
        <f>IF('（様式１）参加者報告書'!N24="","",'（様式１）参加者報告書'!N24)</f>
      </c>
      <c r="C26" s="186"/>
      <c r="D26" s="186"/>
      <c r="E26" s="186"/>
      <c r="F26" s="186">
        <f>IF('（様式１）参加者報告書'!R24="","",'（様式１）参加者報告書'!R24)</f>
      </c>
      <c r="G26" s="186"/>
      <c r="H26" s="186"/>
      <c r="I26" s="186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90">
        <f t="shared" si="0"/>
      </c>
      <c r="W26" s="190"/>
      <c r="X26" s="191"/>
    </row>
    <row r="27" spans="1:24" ht="27.75" customHeight="1">
      <c r="A27" s="44">
        <v>16</v>
      </c>
      <c r="B27" s="186">
        <f>IF('（様式１）参加者報告書'!N25="","",'（様式１）参加者報告書'!N25)</f>
      </c>
      <c r="C27" s="186"/>
      <c r="D27" s="186"/>
      <c r="E27" s="186"/>
      <c r="F27" s="186">
        <f>IF('（様式１）参加者報告書'!R25="","",'（様式１）参加者報告書'!R25)</f>
      </c>
      <c r="G27" s="186"/>
      <c r="H27" s="186"/>
      <c r="I27" s="186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>
        <f t="shared" si="0"/>
      </c>
      <c r="W27" s="190"/>
      <c r="X27" s="191"/>
    </row>
    <row r="28" spans="1:24" ht="27.75" customHeight="1">
      <c r="A28" s="44">
        <v>17</v>
      </c>
      <c r="B28" s="186">
        <f>IF('（様式１）参加者報告書'!N26="","",'（様式１）参加者報告書'!N26)</f>
      </c>
      <c r="C28" s="186"/>
      <c r="D28" s="186"/>
      <c r="E28" s="186"/>
      <c r="F28" s="186">
        <f>IF('（様式１）参加者報告書'!R26="","",'（様式１）参加者報告書'!R26)</f>
      </c>
      <c r="G28" s="186"/>
      <c r="H28" s="186"/>
      <c r="I28" s="186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90">
        <f t="shared" si="0"/>
      </c>
      <c r="W28" s="190"/>
      <c r="X28" s="191"/>
    </row>
    <row r="29" spans="1:24" ht="27.75" customHeight="1">
      <c r="A29" s="44">
        <v>18</v>
      </c>
      <c r="B29" s="186">
        <f>IF('（様式１）参加者報告書'!N27="","",'（様式１）参加者報告書'!N27)</f>
      </c>
      <c r="C29" s="186"/>
      <c r="D29" s="186"/>
      <c r="E29" s="186"/>
      <c r="F29" s="186">
        <f>IF('（様式１）参加者報告書'!R27="","",'（様式１）参加者報告書'!R27)</f>
      </c>
      <c r="G29" s="186"/>
      <c r="H29" s="186"/>
      <c r="I29" s="186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90">
        <f t="shared" si="0"/>
      </c>
      <c r="W29" s="190"/>
      <c r="X29" s="191"/>
    </row>
    <row r="30" spans="1:24" ht="27.75" customHeight="1">
      <c r="A30" s="44">
        <v>19</v>
      </c>
      <c r="B30" s="186">
        <f>IF('（様式１）参加者報告書'!N28="","",'（様式１）参加者報告書'!N28)</f>
      </c>
      <c r="C30" s="186"/>
      <c r="D30" s="186"/>
      <c r="E30" s="186"/>
      <c r="F30" s="186">
        <f>IF('（様式１）参加者報告書'!R28="","",'（様式１）参加者報告書'!R28)</f>
      </c>
      <c r="G30" s="186"/>
      <c r="H30" s="186"/>
      <c r="I30" s="186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90">
        <f t="shared" si="0"/>
      </c>
      <c r="W30" s="190"/>
      <c r="X30" s="191"/>
    </row>
    <row r="31" spans="1:24" ht="27.75" customHeight="1" thickBot="1">
      <c r="A31" s="45">
        <v>20</v>
      </c>
      <c r="B31" s="198">
        <f>IF('（様式１）参加者報告書'!N29="","",'（様式１）参加者報告書'!N29)</f>
      </c>
      <c r="C31" s="198"/>
      <c r="D31" s="198"/>
      <c r="E31" s="198"/>
      <c r="F31" s="198">
        <f>IF('（様式１）参加者報告書'!R29="","",'（様式１）参加者報告書'!R29)</f>
      </c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200">
        <f t="shared" si="0"/>
      </c>
      <c r="W31" s="200"/>
      <c r="X31" s="201"/>
    </row>
    <row r="32" spans="1:24" ht="22.5" customHeight="1">
      <c r="A32" s="31" t="s">
        <v>127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2:24" ht="22.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22.5" customHeight="1">
      <c r="A34" s="27"/>
      <c r="B34" s="27"/>
      <c r="C34" s="27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8" ht="22.5" customHeight="1">
      <c r="H38" s="1" t="s">
        <v>15</v>
      </c>
    </row>
    <row r="39" ht="22.5" customHeight="1">
      <c r="H39" s="1" t="s">
        <v>17</v>
      </c>
    </row>
    <row r="40" ht="22.5" customHeight="1">
      <c r="H40" s="1" t="s">
        <v>16</v>
      </c>
    </row>
    <row r="41" ht="22.5" customHeight="1">
      <c r="H41" s="1" t="s">
        <v>18</v>
      </c>
    </row>
    <row r="42" ht="22.5" customHeight="1">
      <c r="H42" s="1" t="s">
        <v>19</v>
      </c>
    </row>
    <row r="43" ht="22.5" customHeight="1">
      <c r="H43" s="1" t="s">
        <v>21</v>
      </c>
    </row>
    <row r="44" ht="22.5" customHeight="1">
      <c r="H44" s="1" t="s">
        <v>20</v>
      </c>
    </row>
    <row r="45" spans="6:8" ht="22.5" customHeight="1">
      <c r="F45" s="2"/>
      <c r="H45" s="1" t="s">
        <v>22</v>
      </c>
    </row>
    <row r="46" ht="22.5" customHeight="1">
      <c r="H46" s="1" t="s">
        <v>75</v>
      </c>
    </row>
    <row r="47" ht="22.5" customHeight="1">
      <c r="H47" s="1" t="s">
        <v>76</v>
      </c>
    </row>
    <row r="48" ht="22.5" customHeight="1">
      <c r="H48" s="1" t="s">
        <v>77</v>
      </c>
    </row>
    <row r="49" ht="22.5" customHeight="1">
      <c r="H49" s="1" t="s">
        <v>26</v>
      </c>
    </row>
    <row r="50" ht="22.5" customHeight="1">
      <c r="H50" s="1" t="s">
        <v>27</v>
      </c>
    </row>
    <row r="51" ht="22.5" customHeight="1">
      <c r="H51" s="1" t="s">
        <v>78</v>
      </c>
    </row>
    <row r="52" ht="22.5" customHeight="1">
      <c r="H52" s="1" t="s">
        <v>79</v>
      </c>
    </row>
    <row r="53" ht="22.5" customHeight="1">
      <c r="H53" s="1" t="s">
        <v>80</v>
      </c>
    </row>
    <row r="54" ht="22.5" customHeight="1">
      <c r="H54" s="1" t="s">
        <v>31</v>
      </c>
    </row>
    <row r="55" ht="22.5" customHeight="1">
      <c r="H55" s="1" t="s">
        <v>81</v>
      </c>
    </row>
    <row r="56" ht="22.5" customHeight="1">
      <c r="H56" s="1" t="s">
        <v>82</v>
      </c>
    </row>
    <row r="57" ht="22.5" customHeight="1">
      <c r="H57" s="1" t="s">
        <v>83</v>
      </c>
    </row>
  </sheetData>
  <sheetProtection sheet="1" objects="1" scenarios="1"/>
  <mergeCells count="174">
    <mergeCell ref="S28:U28"/>
    <mergeCell ref="V28:X28"/>
    <mergeCell ref="F31:I31"/>
    <mergeCell ref="J31:L31"/>
    <mergeCell ref="M31:O31"/>
    <mergeCell ref="P31:R31"/>
    <mergeCell ref="S31:U31"/>
    <mergeCell ref="V31:X31"/>
    <mergeCell ref="F29:I29"/>
    <mergeCell ref="J29:L29"/>
    <mergeCell ref="F28:I28"/>
    <mergeCell ref="J28:L28"/>
    <mergeCell ref="M28:O28"/>
    <mergeCell ref="P28:R28"/>
    <mergeCell ref="S26:U26"/>
    <mergeCell ref="V26:X26"/>
    <mergeCell ref="F27:I27"/>
    <mergeCell ref="J27:L27"/>
    <mergeCell ref="M27:O27"/>
    <mergeCell ref="P27:R27"/>
    <mergeCell ref="S27:U27"/>
    <mergeCell ref="V27:X27"/>
    <mergeCell ref="F26:I26"/>
    <mergeCell ref="J26:L26"/>
    <mergeCell ref="M26:O26"/>
    <mergeCell ref="P26:R26"/>
    <mergeCell ref="S24:U24"/>
    <mergeCell ref="V24:X24"/>
    <mergeCell ref="F25:I25"/>
    <mergeCell ref="J25:L25"/>
    <mergeCell ref="M25:O25"/>
    <mergeCell ref="P25:R25"/>
    <mergeCell ref="S25:U25"/>
    <mergeCell ref="V25:X25"/>
    <mergeCell ref="F24:I24"/>
    <mergeCell ref="J24:L24"/>
    <mergeCell ref="M24:O24"/>
    <mergeCell ref="P24:R24"/>
    <mergeCell ref="S22:U22"/>
    <mergeCell ref="V22:X22"/>
    <mergeCell ref="F23:I23"/>
    <mergeCell ref="J23:L23"/>
    <mergeCell ref="M23:O23"/>
    <mergeCell ref="P23:R23"/>
    <mergeCell ref="S23:U23"/>
    <mergeCell ref="V23:X23"/>
    <mergeCell ref="F22:I22"/>
    <mergeCell ref="J22:L22"/>
    <mergeCell ref="M22:O22"/>
    <mergeCell ref="P22:R22"/>
    <mergeCell ref="S20:U20"/>
    <mergeCell ref="V20:X20"/>
    <mergeCell ref="F21:I21"/>
    <mergeCell ref="J21:L21"/>
    <mergeCell ref="M21:O21"/>
    <mergeCell ref="P21:R21"/>
    <mergeCell ref="S21:U21"/>
    <mergeCell ref="V21:X21"/>
    <mergeCell ref="F20:I20"/>
    <mergeCell ref="J20:L20"/>
    <mergeCell ref="M20:O20"/>
    <mergeCell ref="P20:R20"/>
    <mergeCell ref="S18:U18"/>
    <mergeCell ref="V18:X18"/>
    <mergeCell ref="F19:I19"/>
    <mergeCell ref="J19:L19"/>
    <mergeCell ref="M19:O19"/>
    <mergeCell ref="P19:R19"/>
    <mergeCell ref="S19:U19"/>
    <mergeCell ref="V19:X19"/>
    <mergeCell ref="F18:I18"/>
    <mergeCell ref="J18:L18"/>
    <mergeCell ref="M18:O18"/>
    <mergeCell ref="P18:R18"/>
    <mergeCell ref="S16:U16"/>
    <mergeCell ref="V16:X16"/>
    <mergeCell ref="F17:I17"/>
    <mergeCell ref="J17:L17"/>
    <mergeCell ref="M17:O17"/>
    <mergeCell ref="P17:R17"/>
    <mergeCell ref="S17:U17"/>
    <mergeCell ref="V17:X17"/>
    <mergeCell ref="F16:I16"/>
    <mergeCell ref="J16:L16"/>
    <mergeCell ref="M16:O16"/>
    <mergeCell ref="P16:R16"/>
    <mergeCell ref="S14:U14"/>
    <mergeCell ref="V14:X14"/>
    <mergeCell ref="F15:I15"/>
    <mergeCell ref="J15:L15"/>
    <mergeCell ref="M15:O15"/>
    <mergeCell ref="P15:R15"/>
    <mergeCell ref="S15:U15"/>
    <mergeCell ref="V15:X15"/>
    <mergeCell ref="F14:I14"/>
    <mergeCell ref="J14:L14"/>
    <mergeCell ref="M14:O14"/>
    <mergeCell ref="P14:R14"/>
    <mergeCell ref="F13:I13"/>
    <mergeCell ref="J13:L13"/>
    <mergeCell ref="M13:O13"/>
    <mergeCell ref="P13:R13"/>
    <mergeCell ref="S13:U13"/>
    <mergeCell ref="V13:X13"/>
    <mergeCell ref="J12:L12"/>
    <mergeCell ref="M12:O12"/>
    <mergeCell ref="P12:R12"/>
    <mergeCell ref="S12:U12"/>
    <mergeCell ref="F11:I11"/>
    <mergeCell ref="V12:X12"/>
    <mergeCell ref="S8:U8"/>
    <mergeCell ref="M10:O10"/>
    <mergeCell ref="P10:R10"/>
    <mergeCell ref="S10:U10"/>
    <mergeCell ref="P11:R11"/>
    <mergeCell ref="S11:U11"/>
    <mergeCell ref="B17:E17"/>
    <mergeCell ref="J8:L8"/>
    <mergeCell ref="J9:L9"/>
    <mergeCell ref="M9:O9"/>
    <mergeCell ref="J10:L10"/>
    <mergeCell ref="F8:I10"/>
    <mergeCell ref="J11:L11"/>
    <mergeCell ref="M11:O11"/>
    <mergeCell ref="M8:O8"/>
    <mergeCell ref="F12:I12"/>
    <mergeCell ref="B16:E16"/>
    <mergeCell ref="B28:E28"/>
    <mergeCell ref="B31:E31"/>
    <mergeCell ref="B11:E11"/>
    <mergeCell ref="B29:E29"/>
    <mergeCell ref="B30:E30"/>
    <mergeCell ref="B21:E21"/>
    <mergeCell ref="B22:E22"/>
    <mergeCell ref="B23:E23"/>
    <mergeCell ref="B24:E24"/>
    <mergeCell ref="S5:X5"/>
    <mergeCell ref="Q6:X6"/>
    <mergeCell ref="B12:E12"/>
    <mergeCell ref="B13:E13"/>
    <mergeCell ref="B14:E14"/>
    <mergeCell ref="B15:E15"/>
    <mergeCell ref="P9:R9"/>
    <mergeCell ref="S9:U9"/>
    <mergeCell ref="V11:X11"/>
    <mergeCell ref="P8:R8"/>
    <mergeCell ref="Q5:R5"/>
    <mergeCell ref="D5:P5"/>
    <mergeCell ref="O6:P6"/>
    <mergeCell ref="M29:O29"/>
    <mergeCell ref="P29:R29"/>
    <mergeCell ref="A1:X1"/>
    <mergeCell ref="A2:X2"/>
    <mergeCell ref="A3:X3"/>
    <mergeCell ref="A5:C5"/>
    <mergeCell ref="A6:C6"/>
    <mergeCell ref="S29:U29"/>
    <mergeCell ref="V29:X29"/>
    <mergeCell ref="F30:I30"/>
    <mergeCell ref="J30:L30"/>
    <mergeCell ref="M30:O30"/>
    <mergeCell ref="P30:R30"/>
    <mergeCell ref="S30:U30"/>
    <mergeCell ref="V30:X30"/>
    <mergeCell ref="A8:A10"/>
    <mergeCell ref="V8:X10"/>
    <mergeCell ref="B25:E25"/>
    <mergeCell ref="B26:E26"/>
    <mergeCell ref="B27:E27"/>
    <mergeCell ref="D6:N6"/>
    <mergeCell ref="B8:E10"/>
    <mergeCell ref="B18:E18"/>
    <mergeCell ref="B19:E19"/>
    <mergeCell ref="B20:E20"/>
  </mergeCells>
  <dataValidations count="1">
    <dataValidation type="list" allowBlank="1" showInputMessage="1" showErrorMessage="1" sqref="S5:X5">
      <formula1>$H$38:$H$57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4"/>
  <headerFooter alignWithMargins="0">
    <oddHeader>&amp;R山口県中学校体育連盟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">
      <selection activeCell="O35" sqref="O35:T35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33.75" customHeight="1">
      <c r="A3" s="80" t="s">
        <v>120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ht="18.75" customHeight="1" thickBot="1"/>
    <row r="5" spans="1:24" ht="30" customHeight="1" thickBot="1">
      <c r="A5" s="205" t="s">
        <v>63</v>
      </c>
      <c r="B5" s="206"/>
      <c r="C5" s="206"/>
      <c r="D5" s="206">
        <f>IF('（様式１）参加者報告書'!D8:N8="","",'（様式１）参加者報告書'!D8:N8)</f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 t="s">
        <v>7</v>
      </c>
      <c r="R5" s="206"/>
      <c r="S5" s="207">
        <f>IF('（様式１）参加者報告書'!S7:X7="","",'（様式１）参加者報告書'!S7:X7)</f>
      </c>
      <c r="T5" s="207"/>
      <c r="U5" s="207"/>
      <c r="V5" s="207"/>
      <c r="W5" s="207"/>
      <c r="X5" s="208"/>
    </row>
    <row r="6" ht="22.5" customHeight="1">
      <c r="A6" s="39" t="s">
        <v>121</v>
      </c>
    </row>
    <row r="7" spans="1:24" ht="22.5" customHeight="1">
      <c r="A7" s="31" t="s">
        <v>122</v>
      </c>
      <c r="B7" s="31"/>
      <c r="C7" s="31"/>
      <c r="D7" s="31"/>
      <c r="E7" s="31"/>
      <c r="F7" s="31"/>
      <c r="G7" s="31"/>
      <c r="H7" s="31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0"/>
      <c r="W7" s="41"/>
      <c r="X7" s="41"/>
    </row>
    <row r="8" spans="1:24" ht="22.5" customHeight="1">
      <c r="A8" s="68" t="s">
        <v>131</v>
      </c>
      <c r="B8" s="31"/>
      <c r="C8" s="31"/>
      <c r="D8" s="31"/>
      <c r="E8" s="31"/>
      <c r="F8" s="31"/>
      <c r="G8" s="31"/>
      <c r="H8" s="31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0"/>
      <c r="W8" s="41"/>
      <c r="X8" s="41"/>
    </row>
    <row r="9" spans="1:24" ht="22.5" customHeight="1">
      <c r="A9" s="31" t="s">
        <v>123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41"/>
      <c r="W9" s="41"/>
      <c r="X9" s="41"/>
    </row>
    <row r="10" spans="1:24" ht="15" customHeight="1">
      <c r="A10" s="29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22.5" customHeight="1">
      <c r="A11" s="204" t="s">
        <v>124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</row>
    <row r="12" spans="1:24" ht="22.5" customHeight="1">
      <c r="A12" s="4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47"/>
    </row>
    <row r="13" spans="1:24" ht="22.5" customHeight="1">
      <c r="A13" s="48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49"/>
    </row>
    <row r="14" spans="1:24" ht="22.5" customHeight="1">
      <c r="A14" s="4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9"/>
    </row>
    <row r="15" spans="1:24" ht="22.5" customHeight="1">
      <c r="A15" s="4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9"/>
    </row>
    <row r="16" spans="1:24" ht="22.5" customHeight="1">
      <c r="A16" s="4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9"/>
    </row>
    <row r="17" spans="1:24" ht="22.5" customHeight="1">
      <c r="A17" s="50"/>
      <c r="B17" s="42"/>
      <c r="C17" s="42"/>
      <c r="D17" s="42"/>
      <c r="E17" s="42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9"/>
    </row>
    <row r="18" spans="1:24" ht="22.5" customHeight="1">
      <c r="A18" s="50"/>
      <c r="B18" s="42"/>
      <c r="C18" s="42"/>
      <c r="D18" s="42"/>
      <c r="E18" s="42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9"/>
    </row>
    <row r="19" spans="1:24" ht="22.5" customHeight="1">
      <c r="A19" s="50"/>
      <c r="B19" s="42"/>
      <c r="C19" s="42"/>
      <c r="D19" s="42"/>
      <c r="E19" s="42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9"/>
    </row>
    <row r="20" spans="1:24" ht="22.5" customHeight="1">
      <c r="A20" s="50"/>
      <c r="B20" s="42"/>
      <c r="C20" s="42"/>
      <c r="D20" s="42"/>
      <c r="E20" s="42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9"/>
    </row>
    <row r="21" spans="1:24" ht="22.5" customHeight="1">
      <c r="A21" s="50"/>
      <c r="B21" s="42"/>
      <c r="C21" s="42"/>
      <c r="D21" s="42"/>
      <c r="E21" s="42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9"/>
    </row>
    <row r="22" spans="1:24" ht="22.5" customHeight="1">
      <c r="A22" s="50"/>
      <c r="B22" s="42"/>
      <c r="C22" s="42"/>
      <c r="D22" s="42"/>
      <c r="E22" s="42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9"/>
    </row>
    <row r="23" spans="1:24" ht="22.5" customHeight="1">
      <c r="A23" s="50"/>
      <c r="B23" s="42"/>
      <c r="C23" s="42"/>
      <c r="D23" s="42"/>
      <c r="E23" s="42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9"/>
    </row>
    <row r="24" spans="1:24" ht="22.5" customHeight="1">
      <c r="A24" s="50"/>
      <c r="B24" s="42"/>
      <c r="C24" s="42"/>
      <c r="D24" s="42"/>
      <c r="E24" s="4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9"/>
    </row>
    <row r="25" spans="1:24" ht="22.5" customHeight="1">
      <c r="A25" s="50"/>
      <c r="B25" s="42"/>
      <c r="C25" s="42"/>
      <c r="D25" s="42"/>
      <c r="E25" s="42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9"/>
    </row>
    <row r="26" spans="1:24" ht="22.5" customHeight="1">
      <c r="A26" s="50"/>
      <c r="B26" s="42"/>
      <c r="C26" s="42"/>
      <c r="D26" s="42"/>
      <c r="E26" s="42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9"/>
    </row>
    <row r="27" spans="1:24" ht="22.5" customHeight="1">
      <c r="A27" s="50"/>
      <c r="B27" s="42"/>
      <c r="C27" s="42"/>
      <c r="D27" s="42"/>
      <c r="E27" s="42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9"/>
    </row>
    <row r="28" spans="1:24" ht="22.5" customHeight="1">
      <c r="A28" s="50"/>
      <c r="B28" s="42"/>
      <c r="C28" s="42"/>
      <c r="D28" s="42"/>
      <c r="E28" s="42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9"/>
    </row>
    <row r="29" spans="1:24" ht="22.5" customHeight="1">
      <c r="A29" s="50"/>
      <c r="B29" s="42"/>
      <c r="C29" s="42"/>
      <c r="D29" s="42"/>
      <c r="E29" s="42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9"/>
    </row>
    <row r="30" spans="1:24" ht="22.5" customHeight="1">
      <c r="A30" s="50"/>
      <c r="B30" s="42"/>
      <c r="C30" s="42"/>
      <c r="D30" s="42"/>
      <c r="E30" s="42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9"/>
    </row>
    <row r="31" spans="1:24" ht="22.5" customHeight="1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37"/>
    </row>
    <row r="32" spans="1:24" ht="22.5" customHeight="1">
      <c r="A32" s="5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7"/>
    </row>
    <row r="33" spans="1:24" ht="22.5" customHeight="1">
      <c r="A33" s="52"/>
      <c r="D33" s="32"/>
      <c r="E33" s="69" t="s">
        <v>132</v>
      </c>
      <c r="F33" s="202"/>
      <c r="G33" s="202"/>
      <c r="H33" s="202"/>
      <c r="J33" s="32"/>
      <c r="K33" s="32"/>
      <c r="L33" s="32"/>
      <c r="M33" s="32"/>
      <c r="N33" s="32"/>
      <c r="O33" s="69" t="s">
        <v>133</v>
      </c>
      <c r="P33" s="202"/>
      <c r="Q33" s="202"/>
      <c r="R33" s="202"/>
      <c r="S33" s="32" t="s">
        <v>134</v>
      </c>
      <c r="T33" s="32"/>
      <c r="U33" s="32"/>
      <c r="V33" s="32"/>
      <c r="W33" s="32"/>
      <c r="X33" s="53"/>
    </row>
    <row r="34" spans="1:24" ht="22.5" customHeight="1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5"/>
    </row>
    <row r="35" spans="1:24" ht="22.5" customHeight="1">
      <c r="A35" s="54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7" t="s">
        <v>135</v>
      </c>
      <c r="N35" s="17"/>
      <c r="O35" s="203"/>
      <c r="P35" s="203"/>
      <c r="Q35" s="203"/>
      <c r="R35" s="203"/>
      <c r="S35" s="203"/>
      <c r="T35" s="203"/>
      <c r="U35" s="17" t="s">
        <v>38</v>
      </c>
      <c r="V35" s="17"/>
      <c r="W35" s="17"/>
      <c r="X35" s="55"/>
    </row>
    <row r="36" spans="1:24" ht="22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</row>
    <row r="37" ht="22.5" customHeight="1">
      <c r="H37" s="1" t="s">
        <v>15</v>
      </c>
    </row>
    <row r="38" ht="22.5" customHeight="1">
      <c r="H38" s="1" t="s">
        <v>17</v>
      </c>
    </row>
    <row r="39" ht="22.5" customHeight="1">
      <c r="H39" s="1" t="s">
        <v>16</v>
      </c>
    </row>
    <row r="40" ht="22.5" customHeight="1">
      <c r="H40" s="1" t="s">
        <v>18</v>
      </c>
    </row>
    <row r="41" ht="22.5" customHeight="1">
      <c r="H41" s="1" t="s">
        <v>19</v>
      </c>
    </row>
    <row r="42" ht="22.5" customHeight="1">
      <c r="H42" s="1" t="s">
        <v>21</v>
      </c>
    </row>
    <row r="43" ht="22.5" customHeight="1">
      <c r="H43" s="1" t="s">
        <v>20</v>
      </c>
    </row>
    <row r="44" spans="6:8" ht="22.5" customHeight="1">
      <c r="F44" s="2"/>
      <c r="H44" s="1" t="s">
        <v>22</v>
      </c>
    </row>
    <row r="45" ht="22.5" customHeight="1">
      <c r="H45" s="1" t="s">
        <v>75</v>
      </c>
    </row>
    <row r="46" ht="22.5" customHeight="1">
      <c r="H46" s="1" t="s">
        <v>76</v>
      </c>
    </row>
    <row r="47" ht="22.5" customHeight="1">
      <c r="H47" s="1" t="s">
        <v>77</v>
      </c>
    </row>
    <row r="48" ht="22.5" customHeight="1">
      <c r="H48" s="1" t="s">
        <v>26</v>
      </c>
    </row>
    <row r="49" ht="22.5" customHeight="1">
      <c r="H49" s="1" t="s">
        <v>27</v>
      </c>
    </row>
    <row r="50" ht="22.5" customHeight="1">
      <c r="H50" s="1" t="s">
        <v>78</v>
      </c>
    </row>
    <row r="51" ht="22.5" customHeight="1">
      <c r="H51" s="1" t="s">
        <v>79</v>
      </c>
    </row>
    <row r="52" ht="22.5" customHeight="1">
      <c r="H52" s="1" t="s">
        <v>80</v>
      </c>
    </row>
    <row r="53" ht="22.5" customHeight="1">
      <c r="H53" s="1" t="s">
        <v>31</v>
      </c>
    </row>
    <row r="54" ht="22.5" customHeight="1">
      <c r="H54" s="1" t="s">
        <v>81</v>
      </c>
    </row>
    <row r="55" ht="22.5" customHeight="1">
      <c r="H55" s="1" t="s">
        <v>82</v>
      </c>
    </row>
    <row r="56" ht="22.5" customHeight="1">
      <c r="H56" s="1" t="s">
        <v>83</v>
      </c>
    </row>
  </sheetData>
  <sheetProtection/>
  <mergeCells count="12">
    <mergeCell ref="A1:X1"/>
    <mergeCell ref="A2:X2"/>
    <mergeCell ref="A3:X3"/>
    <mergeCell ref="D5:P5"/>
    <mergeCell ref="Q5:R5"/>
    <mergeCell ref="S5:X5"/>
    <mergeCell ref="F33:H33"/>
    <mergeCell ref="P33:R33"/>
    <mergeCell ref="B35:L35"/>
    <mergeCell ref="O35:T35"/>
    <mergeCell ref="A11:X11"/>
    <mergeCell ref="A5:C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6"/>
  <sheetViews>
    <sheetView view="pageBreakPreview" zoomScaleSheetLayoutView="100" zoomScalePageLayoutView="0" workbookViewId="0" topLeftCell="A19">
      <selection activeCell="A33" sqref="A33:X35"/>
    </sheetView>
  </sheetViews>
  <sheetFormatPr defaultColWidth="3.75390625" defaultRowHeight="22.5" customHeight="1"/>
  <cols>
    <col min="1" max="16384" width="3.75390625" style="1" customWidth="1"/>
  </cols>
  <sheetData>
    <row r="1" spans="1:24" ht="18.75" customHeight="1">
      <c r="A1" s="88" t="s">
        <v>129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</row>
    <row r="2" spans="1:24" ht="18.75" customHeight="1">
      <c r="A2" s="79" t="s">
        <v>104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</row>
    <row r="3" spans="1:24" ht="33.75" customHeight="1">
      <c r="A3" s="80" t="s">
        <v>130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ht="18.75" customHeight="1" thickBot="1"/>
    <row r="5" spans="1:24" ht="30" customHeight="1" thickBot="1">
      <c r="A5" s="205" t="s">
        <v>63</v>
      </c>
      <c r="B5" s="206"/>
      <c r="C5" s="206"/>
      <c r="D5" s="206">
        <f>IF('（様式１）参加者報告書'!D8:N8="","",'（様式１）参加者報告書'!D8:N8)</f>
      </c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 t="s">
        <v>7</v>
      </c>
      <c r="R5" s="206"/>
      <c r="S5" s="207">
        <f>IF('（様式１）参加者報告書'!S7:X7="","",'（様式１）参加者報告書'!S7:X7)</f>
      </c>
      <c r="T5" s="207"/>
      <c r="U5" s="207"/>
      <c r="V5" s="207"/>
      <c r="W5" s="207"/>
      <c r="X5" s="208"/>
    </row>
    <row r="6" ht="22.5" customHeight="1">
      <c r="A6" s="39" t="s">
        <v>121</v>
      </c>
    </row>
    <row r="7" spans="1:24" ht="22.5" customHeight="1">
      <c r="A7" s="31" t="s">
        <v>125</v>
      </c>
      <c r="B7" s="31"/>
      <c r="C7" s="31"/>
      <c r="D7" s="31"/>
      <c r="E7" s="31"/>
      <c r="F7" s="31"/>
      <c r="G7" s="31"/>
      <c r="H7" s="31"/>
      <c r="I7" s="31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40"/>
      <c r="W7" s="41"/>
      <c r="X7" s="41"/>
    </row>
    <row r="8" spans="1:24" ht="22.5" customHeight="1">
      <c r="A8" s="68" t="s">
        <v>136</v>
      </c>
      <c r="B8" s="31"/>
      <c r="C8" s="31"/>
      <c r="D8" s="31"/>
      <c r="E8" s="31"/>
      <c r="F8" s="31"/>
      <c r="G8" s="31"/>
      <c r="H8" s="31"/>
      <c r="I8" s="31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40"/>
      <c r="W8" s="41"/>
      <c r="X8" s="41"/>
    </row>
    <row r="9" spans="1:24" ht="22.5" customHeight="1">
      <c r="A9" s="31" t="s">
        <v>126</v>
      </c>
      <c r="B9" s="31"/>
      <c r="C9" s="31"/>
      <c r="D9" s="31"/>
      <c r="E9" s="31"/>
      <c r="F9" s="31"/>
      <c r="G9" s="31"/>
      <c r="H9" s="31"/>
      <c r="I9" s="31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41"/>
      <c r="W9" s="41"/>
      <c r="X9" s="41"/>
    </row>
    <row r="10" spans="1:24" ht="22.5" customHeight="1">
      <c r="A10" s="31" t="s">
        <v>123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41"/>
      <c r="W10" s="41"/>
      <c r="X10" s="41"/>
    </row>
    <row r="11" spans="1:24" ht="15" customHeight="1">
      <c r="A11" s="29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1:24" ht="22.5" customHeight="1">
      <c r="A12" s="204" t="s">
        <v>124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</row>
    <row r="13" spans="1:24" ht="22.5" customHeight="1">
      <c r="A13" s="4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47"/>
    </row>
    <row r="14" spans="1:24" ht="22.5" customHeight="1">
      <c r="A14" s="48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49"/>
    </row>
    <row r="15" spans="1:24" ht="22.5" customHeight="1">
      <c r="A15" s="48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49"/>
    </row>
    <row r="16" spans="1:24" ht="22.5" customHeight="1">
      <c r="A16" s="48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49"/>
    </row>
    <row r="17" spans="1:24" ht="22.5" customHeight="1">
      <c r="A17" s="48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49"/>
    </row>
    <row r="18" spans="1:24" ht="22.5" customHeight="1">
      <c r="A18" s="48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49"/>
    </row>
    <row r="19" spans="1:24" ht="22.5" customHeight="1">
      <c r="A19" s="4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49"/>
    </row>
    <row r="20" spans="1:24" ht="22.5" customHeight="1">
      <c r="A20" s="48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49"/>
    </row>
    <row r="21" spans="1:24" ht="22.5" customHeight="1">
      <c r="A21" s="4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49"/>
    </row>
    <row r="22" spans="1:24" ht="22.5" customHeight="1">
      <c r="A22" s="48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49"/>
    </row>
    <row r="23" spans="1:24" ht="22.5" customHeight="1">
      <c r="A23" s="48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49"/>
    </row>
    <row r="24" spans="1:24" ht="22.5" customHeight="1">
      <c r="A24" s="48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49"/>
    </row>
    <row r="25" spans="1:24" ht="22.5" customHeight="1">
      <c r="A25" s="48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49"/>
    </row>
    <row r="26" spans="1:24" ht="22.5" customHeight="1">
      <c r="A26" s="48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49"/>
    </row>
    <row r="27" spans="1:24" ht="22.5" customHeight="1">
      <c r="A27" s="48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49"/>
    </row>
    <row r="28" spans="1:24" ht="22.5" customHeight="1">
      <c r="A28" s="4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49"/>
    </row>
    <row r="29" spans="1:24" ht="22.5" customHeight="1">
      <c r="A29" s="48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9"/>
    </row>
    <row r="30" spans="1:24" ht="22.5" customHeight="1">
      <c r="A30" s="48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49"/>
    </row>
    <row r="31" spans="1:24" ht="22.5" customHeight="1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37"/>
    </row>
    <row r="32" spans="1:24" ht="22.5" customHeight="1">
      <c r="A32" s="51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37"/>
    </row>
    <row r="33" spans="1:24" ht="22.5" customHeight="1">
      <c r="A33" s="52"/>
      <c r="D33" s="32"/>
      <c r="E33" s="69" t="s">
        <v>132</v>
      </c>
      <c r="F33" s="202"/>
      <c r="G33" s="202"/>
      <c r="H33" s="202"/>
      <c r="J33" s="32"/>
      <c r="K33" s="32"/>
      <c r="L33" s="32"/>
      <c r="M33" s="32"/>
      <c r="N33" s="32"/>
      <c r="O33" s="69" t="s">
        <v>133</v>
      </c>
      <c r="P33" s="202"/>
      <c r="Q33" s="202"/>
      <c r="R33" s="202"/>
      <c r="S33" s="32" t="s">
        <v>134</v>
      </c>
      <c r="T33" s="32"/>
      <c r="U33" s="32"/>
      <c r="V33" s="32"/>
      <c r="W33" s="32"/>
      <c r="X33" s="53"/>
    </row>
    <row r="34" spans="1:24" ht="22.5" customHeight="1">
      <c r="A34" s="5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55"/>
    </row>
    <row r="35" spans="1:24" ht="22.5" customHeight="1">
      <c r="A35" s="54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17" t="s">
        <v>135</v>
      </c>
      <c r="N35" s="17"/>
      <c r="O35" s="203"/>
      <c r="P35" s="203"/>
      <c r="Q35" s="203"/>
      <c r="R35" s="203"/>
      <c r="S35" s="203"/>
      <c r="T35" s="203"/>
      <c r="U35" s="17" t="s">
        <v>38</v>
      </c>
      <c r="V35" s="17"/>
      <c r="W35" s="17"/>
      <c r="X35" s="55"/>
    </row>
    <row r="36" spans="1:24" ht="22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8"/>
    </row>
    <row r="37" ht="22.5" customHeight="1">
      <c r="H37" s="1" t="s">
        <v>15</v>
      </c>
    </row>
    <row r="38" ht="22.5" customHeight="1">
      <c r="H38" s="1" t="s">
        <v>17</v>
      </c>
    </row>
    <row r="39" ht="22.5" customHeight="1">
      <c r="H39" s="1" t="s">
        <v>16</v>
      </c>
    </row>
    <row r="40" ht="22.5" customHeight="1">
      <c r="H40" s="1" t="s">
        <v>18</v>
      </c>
    </row>
    <row r="41" ht="22.5" customHeight="1">
      <c r="H41" s="1" t="s">
        <v>19</v>
      </c>
    </row>
    <row r="42" ht="22.5" customHeight="1">
      <c r="H42" s="1" t="s">
        <v>21</v>
      </c>
    </row>
    <row r="43" ht="22.5" customHeight="1">
      <c r="H43" s="1" t="s">
        <v>20</v>
      </c>
    </row>
    <row r="44" spans="6:8" ht="22.5" customHeight="1">
      <c r="F44" s="2"/>
      <c r="H44" s="1" t="s">
        <v>22</v>
      </c>
    </row>
    <row r="45" ht="22.5" customHeight="1">
      <c r="H45" s="1" t="s">
        <v>75</v>
      </c>
    </row>
    <row r="46" ht="22.5" customHeight="1">
      <c r="H46" s="1" t="s">
        <v>76</v>
      </c>
    </row>
    <row r="47" ht="22.5" customHeight="1">
      <c r="H47" s="1" t="s">
        <v>77</v>
      </c>
    </row>
    <row r="48" ht="22.5" customHeight="1">
      <c r="H48" s="1" t="s">
        <v>26</v>
      </c>
    </row>
    <row r="49" ht="22.5" customHeight="1">
      <c r="H49" s="1" t="s">
        <v>27</v>
      </c>
    </row>
    <row r="50" ht="22.5" customHeight="1">
      <c r="H50" s="1" t="s">
        <v>78</v>
      </c>
    </row>
    <row r="51" ht="22.5" customHeight="1">
      <c r="H51" s="1" t="s">
        <v>79</v>
      </c>
    </row>
    <row r="52" ht="22.5" customHeight="1">
      <c r="H52" s="1" t="s">
        <v>80</v>
      </c>
    </row>
    <row r="53" ht="22.5" customHeight="1">
      <c r="H53" s="1" t="s">
        <v>31</v>
      </c>
    </row>
    <row r="54" ht="22.5" customHeight="1">
      <c r="H54" s="1" t="s">
        <v>81</v>
      </c>
    </row>
    <row r="55" ht="22.5" customHeight="1">
      <c r="H55" s="1" t="s">
        <v>82</v>
      </c>
    </row>
    <row r="56" ht="22.5" customHeight="1">
      <c r="H56" s="1" t="s">
        <v>83</v>
      </c>
    </row>
  </sheetData>
  <sheetProtection/>
  <mergeCells count="12">
    <mergeCell ref="A1:X1"/>
    <mergeCell ref="A2:X2"/>
    <mergeCell ref="A3:X3"/>
    <mergeCell ref="D5:P5"/>
    <mergeCell ref="Q5:R5"/>
    <mergeCell ref="S5:X5"/>
    <mergeCell ref="F33:H33"/>
    <mergeCell ref="P33:R33"/>
    <mergeCell ref="B35:L35"/>
    <mergeCell ref="O35:T35"/>
    <mergeCell ref="A12:X12"/>
    <mergeCell ref="A5:C5"/>
  </mergeCells>
  <dataValidations count="1">
    <dataValidation type="list" allowBlank="1" showInputMessage="1" showErrorMessage="1" sqref="S5:X5">
      <formula1>$H$37:$H$56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3"/>
  <headerFooter alignWithMargins="0">
    <oddHeader>&amp;R山口県中学校体育連盟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　yamaguchi-chutairen</cp:lastModifiedBy>
  <cp:lastPrinted>2014-04-24T07:31:26Z</cp:lastPrinted>
  <dcterms:created xsi:type="dcterms:W3CDTF">2013-01-16T00:49:48Z</dcterms:created>
  <dcterms:modified xsi:type="dcterms:W3CDTF">2015-07-14T04:22:46Z</dcterms:modified>
  <cp:category/>
  <cp:version/>
  <cp:contentType/>
  <cp:contentStatus/>
</cp:coreProperties>
</file>