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65" windowHeight="12165"/>
  </bookViews>
  <sheets>
    <sheet name="Sheet1" sheetId="1" r:id="rId1"/>
  </sheets>
  <definedNames>
    <definedName name="_xlnm.Print_Area" localSheetId="0">Sheet1!$A$1:$AR$44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1" l="1"/>
  <c r="C37" i="1"/>
  <c r="AK36" i="1"/>
  <c r="AE36" i="1"/>
  <c r="Z36" i="1"/>
  <c r="X37" i="1" s="1"/>
  <c r="L36" i="1"/>
  <c r="J37" i="1" s="1"/>
  <c r="AP35" i="1"/>
  <c r="AO35" i="1"/>
  <c r="AO36" i="1" s="1"/>
  <c r="AN35" i="1"/>
  <c r="AM35" i="1"/>
  <c r="AM36" i="1" s="1"/>
  <c r="AL35" i="1"/>
  <c r="AK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35" i="1" l="1"/>
</calcChain>
</file>

<file path=xl/sharedStrings.xml><?xml version="1.0" encoding="utf-8"?>
<sst xmlns="http://schemas.openxmlformats.org/spreadsheetml/2006/main" count="168" uniqueCount="85">
  <si>
    <t>平成</t>
    <rPh sb="0" eb="2">
      <t>ヘイセイ</t>
    </rPh>
    <phoneticPr fontId="3"/>
  </si>
  <si>
    <t>年度　山口県中学校体育連盟　支部内調査</t>
    <phoneticPr fontId="3"/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</si>
  <si>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</si>
  <si>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</si>
  <si>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支部事務局</t>
    <rPh sb="0" eb="2">
      <t>シブ</t>
    </rPh>
    <rPh sb="2" eb="5">
      <t>ジムキョク</t>
    </rPh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</si>
  <si>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</si>
  <si>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</si>
  <si>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℡</t>
    <phoneticPr fontId="3"/>
  </si>
  <si>
    <t>支部内中学校名　※２</t>
    <rPh sb="0" eb="2">
      <t>シブ</t>
    </rPh>
    <rPh sb="2" eb="3">
      <t>ナイ</t>
    </rPh>
    <rPh sb="3" eb="6">
      <t>チュウガッコウ</t>
    </rPh>
    <rPh sb="6" eb="7">
      <t>メイ</t>
    </rPh>
    <phoneticPr fontId="3"/>
  </si>
  <si>
    <t>理事氏名</t>
    <rPh sb="0" eb="2">
      <t>リジ</t>
    </rPh>
    <rPh sb="2" eb="4">
      <t>シメイ</t>
    </rPh>
    <phoneticPr fontId="3"/>
  </si>
  <si>
    <t>中体連
加盟の
有無</t>
    <rPh sb="0" eb="3">
      <t>チュウタイレン</t>
    </rPh>
    <rPh sb="4" eb="6">
      <t>カメイ</t>
    </rPh>
    <rPh sb="8" eb="10">
      <t>ウム</t>
    </rPh>
    <phoneticPr fontId="3"/>
  </si>
  <si>
    <t>生　　徒　　数</t>
    <rPh sb="0" eb="1">
      <t>ショウ</t>
    </rPh>
    <rPh sb="3" eb="4">
      <t>ト</t>
    </rPh>
    <rPh sb="6" eb="7">
      <t>カズ</t>
    </rPh>
    <phoneticPr fontId="3"/>
  </si>
  <si>
    <t>合計
人数</t>
    <rPh sb="0" eb="2">
      <t>ゴウケイ</t>
    </rPh>
    <rPh sb="3" eb="5">
      <t>ニンズウ</t>
    </rPh>
    <phoneticPr fontId="3"/>
  </si>
  <si>
    <t>体育実技
副読本
発行者名
　※３</t>
    <rPh sb="0" eb="2">
      <t>タイイク</t>
    </rPh>
    <rPh sb="2" eb="4">
      <t>ジツギ</t>
    </rPh>
    <rPh sb="5" eb="8">
      <t>フクドクホン</t>
    </rPh>
    <rPh sb="9" eb="11">
      <t>ハッコウ</t>
    </rPh>
    <rPh sb="11" eb="12">
      <t>シャ</t>
    </rPh>
    <rPh sb="12" eb="13">
      <t>メイ</t>
    </rPh>
    <phoneticPr fontId="3"/>
  </si>
  <si>
    <t>支部役員名</t>
    <rPh sb="0" eb="2">
      <t>シブ</t>
    </rPh>
    <rPh sb="2" eb="4">
      <t>ヤクイン</t>
    </rPh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</si>
  <si>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</si>
  <si>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所　　属</t>
    <rPh sb="0" eb="1">
      <t>トコロ</t>
    </rPh>
    <rPh sb="3" eb="4">
      <t>ゾク</t>
    </rPh>
    <phoneticPr fontId="3"/>
  </si>
  <si>
    <t>携帯電話番号　※１</t>
    <rPh sb="0" eb="2">
      <t>ケイタイ</t>
    </rPh>
    <rPh sb="2" eb="4">
      <t>デンワ</t>
    </rPh>
    <rPh sb="4" eb="6">
      <t>バンゴウ</t>
    </rPh>
    <phoneticPr fontId="3"/>
  </si>
  <si>
    <t>メールアドレス　※１</t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</si>
  <si>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</si>
  <si>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</si>
  <si>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</si>
  <si>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支部長</t>
    <rPh sb="0" eb="3">
      <t>シブチョウ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</si>
  <si>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</si>
  <si>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</si>
  <si>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副支部長</t>
    <rPh sb="0" eb="4">
      <t>フクシブチョウ</t>
    </rPh>
    <phoneticPr fontId="3"/>
  </si>
  <si>
    <t>理事長</t>
    <rPh sb="0" eb="3">
      <t>リジチョウ</t>
    </rPh>
    <phoneticPr fontId="3"/>
  </si>
  <si>
    <t>副理事長</t>
    <rPh sb="0" eb="4">
      <t>フクリジチョウ</t>
    </rPh>
    <phoneticPr fontId="3"/>
  </si>
  <si>
    <t>会計担当</t>
    <rPh sb="0" eb="2">
      <t>カイケイ</t>
    </rPh>
    <rPh sb="2" eb="4">
      <t>タントウ</t>
    </rPh>
    <phoneticPr fontId="3"/>
  </si>
  <si>
    <t>教育委員会中体連担当</t>
    <rPh sb="0" eb="2">
      <t>キョウイク</t>
    </rPh>
    <rPh sb="2" eb="5">
      <t>イインカイ</t>
    </rPh>
    <rPh sb="5" eb="8">
      <t>チュウタイレン</t>
    </rPh>
    <rPh sb="8" eb="10">
      <t>タントウ</t>
    </rPh>
    <phoneticPr fontId="3"/>
  </si>
  <si>
    <t>課</t>
    <rPh sb="0" eb="1">
      <t>カ</t>
    </rPh>
    <phoneticPr fontId="3"/>
  </si>
  <si>
    <t>℡</t>
    <phoneticPr fontId="3"/>
  </si>
  <si>
    <t>№</t>
    <phoneticPr fontId="3"/>
  </si>
  <si>
    <t>専門部名</t>
    <rPh sb="0" eb="2">
      <t>センモン</t>
    </rPh>
    <rPh sb="2" eb="3">
      <t>ブ</t>
    </rPh>
    <rPh sb="3" eb="4">
      <t>メイ</t>
    </rPh>
    <phoneticPr fontId="3"/>
  </si>
  <si>
    <t>部　　長</t>
    <rPh sb="0" eb="1">
      <t>ブ</t>
    </rPh>
    <rPh sb="3" eb="4">
      <t>チョウ</t>
    </rPh>
    <phoneticPr fontId="3"/>
  </si>
  <si>
    <t>勤務校</t>
    <rPh sb="0" eb="2">
      <t>キンム</t>
    </rPh>
    <rPh sb="2" eb="3">
      <t>コウ</t>
    </rPh>
    <phoneticPr fontId="3"/>
  </si>
  <si>
    <t>専門委員長</t>
    <rPh sb="0" eb="2">
      <t>センモン</t>
    </rPh>
    <rPh sb="2" eb="5">
      <t>イインチョウ</t>
    </rPh>
    <phoneticPr fontId="3"/>
  </si>
  <si>
    <t>副専門委員長</t>
    <rPh sb="0" eb="1">
      <t>フク</t>
    </rPh>
    <rPh sb="1" eb="3">
      <t>センモン</t>
    </rPh>
    <rPh sb="3" eb="6">
      <t>イインチョウ</t>
    </rPh>
    <phoneticPr fontId="3"/>
  </si>
  <si>
    <t>陸上競技</t>
    <rPh sb="0" eb="2">
      <t>リクジョウ</t>
    </rPh>
    <rPh sb="2" eb="4">
      <t>キョウギ</t>
    </rPh>
    <phoneticPr fontId="3"/>
  </si>
  <si>
    <t>中</t>
    <rPh sb="0" eb="1">
      <t>チュウ</t>
    </rPh>
    <phoneticPr fontId="3"/>
  </si>
  <si>
    <t>水泳競技</t>
    <rPh sb="0" eb="2">
      <t>スイエイ</t>
    </rPh>
    <rPh sb="2" eb="4">
      <t>キョウギ</t>
    </rPh>
    <phoneticPr fontId="3"/>
  </si>
  <si>
    <t>体操競技</t>
    <rPh sb="0" eb="2">
      <t>タイソウ</t>
    </rPh>
    <rPh sb="2" eb="4">
      <t>キョウギ</t>
    </rPh>
    <phoneticPr fontId="3"/>
  </si>
  <si>
    <t>新体操</t>
    <rPh sb="0" eb="3">
      <t>シンタイソウ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</si>
  <si>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</si>
  <si>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</si>
  <si>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</si>
  <si>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バスケットボール</t>
  </si>
  <si>
    <t>バレーボール</t>
  </si>
  <si>
    <t>ソフトテニス</t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</si>
  <si>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</si>
  <si>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</si>
  <si>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ソフトボール</t>
  </si>
  <si>
    <t>サッカー</t>
  </si>
  <si>
    <t>ハンドボール</t>
  </si>
  <si>
    <t>弓道</t>
    <rPh sb="0" eb="2">
      <t>キュウドウ</t>
    </rPh>
    <phoneticPr fontId="3"/>
  </si>
  <si>
    <t>バドミントン</t>
  </si>
  <si>
    <t>スキー</t>
  </si>
  <si>
    <t>テニス</t>
  </si>
  <si>
    <t>研究　　※５</t>
    <rPh sb="0" eb="2">
      <t>ケンキュウ</t>
    </rPh>
    <phoneticPr fontId="3"/>
  </si>
  <si>
    <t>支　部　会　費</t>
    <rPh sb="0" eb="1">
      <t>ササ</t>
    </rPh>
    <rPh sb="2" eb="3">
      <t>ブ</t>
    </rPh>
    <rPh sb="4" eb="5">
      <t>カイ</t>
    </rPh>
    <rPh sb="6" eb="7">
      <t>ヒ</t>
    </rPh>
    <phoneticPr fontId="3"/>
  </si>
  <si>
    <t>県中体連会費</t>
    <rPh sb="0" eb="1">
      <t>ケン</t>
    </rPh>
    <rPh sb="1" eb="4">
      <t>チュウタイレン</t>
    </rPh>
    <rPh sb="4" eb="6">
      <t>カイヒ</t>
    </rPh>
    <phoneticPr fontId="3"/>
  </si>
  <si>
    <t>支部中体連会費</t>
    <rPh sb="0" eb="2">
      <t>シブ</t>
    </rPh>
    <rPh sb="2" eb="5">
      <t>チュウタイレン</t>
    </rPh>
    <rPh sb="5" eb="7">
      <t>カイヒ</t>
    </rPh>
    <phoneticPr fontId="3"/>
  </si>
  <si>
    <t>合計</t>
    <rPh sb="0" eb="2">
      <t>ゴウケイ</t>
    </rPh>
    <phoneticPr fontId="3"/>
  </si>
  <si>
    <t>加盟校数・人数</t>
    <rPh sb="0" eb="3">
      <t>カメイコウ</t>
    </rPh>
    <rPh sb="3" eb="4">
      <t>スウ</t>
    </rPh>
    <rPh sb="5" eb="7">
      <t>ニンズウ</t>
    </rPh>
    <phoneticPr fontId="3"/>
  </si>
  <si>
    <t>１　人　総　計</t>
    <rPh sb="2" eb="3">
      <t>ニン</t>
    </rPh>
    <rPh sb="4" eb="5">
      <t>フサ</t>
    </rPh>
    <rPh sb="6" eb="7">
      <t>ケイ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</si>
  <si>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</si>
  <si>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</si>
  <si>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</si>
  <si>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×</t>
    <phoneticPr fontId="3"/>
  </si>
  <si>
    <t>校</t>
    <rPh sb="0" eb="1">
      <t>コウ</t>
    </rPh>
    <phoneticPr fontId="3"/>
  </si>
  <si>
    <t>（</t>
    <phoneticPr fontId="3"/>
  </si>
  <si>
    <t>）円</t>
    <rPh sb="1" eb="2">
      <t>エン</t>
    </rPh>
    <phoneticPr fontId="3"/>
  </si>
  <si>
    <t>非加盟校数・人数</t>
    <rPh sb="0" eb="1">
      <t>ヒ</t>
    </rPh>
    <rPh sb="1" eb="4">
      <t>カメイコウ</t>
    </rPh>
    <rPh sb="4" eb="5">
      <t>スウ</t>
    </rPh>
    <rPh sb="6" eb="8">
      <t>ニンズウ</t>
    </rPh>
    <phoneticPr fontId="3"/>
  </si>
  <si>
    <t>支部会費出所（具体的に）</t>
    <rPh sb="0" eb="2">
      <t>シブ</t>
    </rPh>
    <rPh sb="2" eb="4">
      <t>カイヒ</t>
    </rPh>
    <rPh sb="4" eb="6">
      <t>シュッショ</t>
    </rPh>
    <rPh sb="7" eb="10">
      <t>グタイテキ</t>
    </rPh>
    <phoneticPr fontId="3"/>
  </si>
  <si>
    <t>○　記入について</t>
    <rPh sb="2" eb="4">
      <t>キニュウ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</si>
  <si>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</si>
  <si>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※１　理事長の携帯電話番号ならびにメールアドレスは必ず記入してください。（メールアドレスは毎日確認できるものが望ましい）</t>
    <rPh sb="3" eb="6">
      <t>リジチョウ</t>
    </rPh>
    <rPh sb="7" eb="9">
      <t>ケイタイ</t>
    </rPh>
    <rPh sb="9" eb="11">
      <t>デンワ</t>
    </rPh>
    <rPh sb="11" eb="13">
      <t>バンゴウ</t>
    </rPh>
    <rPh sb="25" eb="26">
      <t>カナラ</t>
    </rPh>
    <rPh sb="27" eb="29">
      <t>キニュウ</t>
    </rPh>
    <rPh sb="45" eb="47">
      <t>マイニチ</t>
    </rPh>
    <rPh sb="47" eb="49">
      <t>カクニン</t>
    </rPh>
    <rPh sb="55" eb="56">
      <t>ノゾ</t>
    </rPh>
    <phoneticPr fontId="3"/>
  </si>
  <si>
    <t>※２　右表の支部内中学校名は、分校、私立も記入。私立は（私）と記入。統合した学校は（　　）内に元の校名も記入。</t>
    <rPh sb="3" eb="4">
      <t>ミギ</t>
    </rPh>
    <rPh sb="4" eb="5">
      <t>ヒョウ</t>
    </rPh>
    <rPh sb="6" eb="8">
      <t>シブ</t>
    </rPh>
    <rPh sb="8" eb="9">
      <t>ナイ</t>
    </rPh>
    <rPh sb="9" eb="10">
      <t>チュウ</t>
    </rPh>
    <rPh sb="10" eb="12">
      <t>ガッコウ</t>
    </rPh>
    <rPh sb="12" eb="13">
      <t>メイ</t>
    </rPh>
    <rPh sb="15" eb="17">
      <t>ブンコウ</t>
    </rPh>
    <rPh sb="18" eb="20">
      <t>ワタクシリツ</t>
    </rPh>
    <rPh sb="21" eb="23">
      <t>キニュウ</t>
    </rPh>
    <rPh sb="24" eb="26">
      <t>シリツ</t>
    </rPh>
    <rPh sb="28" eb="29">
      <t>シ</t>
    </rPh>
    <rPh sb="31" eb="33">
      <t>キニュウ</t>
    </rPh>
    <rPh sb="34" eb="36">
      <t>トウゴウ</t>
    </rPh>
    <rPh sb="38" eb="40">
      <t>ガッコウ</t>
    </rPh>
    <rPh sb="45" eb="46">
      <t>ナイ</t>
    </rPh>
    <rPh sb="47" eb="48">
      <t>モト</t>
    </rPh>
    <rPh sb="49" eb="50">
      <t>コウ</t>
    </rPh>
    <rPh sb="50" eb="51">
      <t>メイ</t>
    </rPh>
    <rPh sb="52" eb="54">
      <t>キニュウ</t>
    </rPh>
    <phoneticPr fontId="3"/>
  </si>
  <si>
    <t>※３　体育実技副読本で学年により異なる場合は、学年毎に記入。</t>
    <rPh sb="3" eb="5">
      <t>タイイク</t>
    </rPh>
    <rPh sb="5" eb="7">
      <t>ジツギ</t>
    </rPh>
    <rPh sb="7" eb="10">
      <t>フクドクホン</t>
    </rPh>
    <rPh sb="11" eb="13">
      <t>ガクネン</t>
    </rPh>
    <rPh sb="16" eb="17">
      <t>コト</t>
    </rPh>
    <rPh sb="19" eb="21">
      <t>バアイ</t>
    </rPh>
    <rPh sb="23" eb="25">
      <t>ガクネン</t>
    </rPh>
    <rPh sb="25" eb="26">
      <t>ゴト</t>
    </rPh>
    <rPh sb="27" eb="29">
      <t>キニュウ</t>
    </rPh>
    <phoneticPr fontId="3"/>
  </si>
  <si>
    <t>※４　各支部とも研究担当者を１名選出して記入のこと。</t>
    <rPh sb="3" eb="6">
      <t>カクシブ</t>
    </rPh>
    <rPh sb="8" eb="10">
      <t>ケンキュウ</t>
    </rPh>
    <rPh sb="10" eb="13">
      <t>タントウシャ</t>
    </rPh>
    <rPh sb="15" eb="16">
      <t>メイ</t>
    </rPh>
    <rPh sb="16" eb="18">
      <t>センシュツ</t>
    </rPh>
    <rPh sb="20" eb="22">
      <t>キニュウ</t>
    </rPh>
    <phoneticPr fontId="3"/>
  </si>
  <si>
    <t>有</t>
    <rPh sb="0" eb="1">
      <t>ア</t>
    </rPh>
    <phoneticPr fontId="3"/>
  </si>
  <si>
    <t>あかつき</t>
    <phoneticPr fontId="3"/>
  </si>
  <si>
    <t>無</t>
    <rPh sb="0" eb="1">
      <t>ナ</t>
    </rPh>
    <phoneticPr fontId="3"/>
  </si>
  <si>
    <t>学研</t>
    <rPh sb="0" eb="2">
      <t>ガッケン</t>
    </rPh>
    <phoneticPr fontId="3"/>
  </si>
  <si>
    <t>大修館</t>
    <rPh sb="0" eb="3">
      <t>タイシュウカン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</si>
</sst>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&quot;"/>
    <numFmt numFmtId="177" formatCode="#,##0_);[Red]\(#,##0\)"/>
    <numFmt numFmtId="178" formatCode="#,##0_ "/>
    <numFmt numFmtId="179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center" vertical="center" shrinkToFit="1"/>
    </xf>
    <xf numFmtId="177" fontId="0" fillId="2" borderId="13" xfId="0" applyNumberFormat="1" applyFill="1" applyBorder="1" applyAlignment="1">
      <alignment horizontal="right" vertical="center"/>
    </xf>
    <xf numFmtId="177" fontId="0" fillId="2" borderId="29" xfId="0" applyNumberFormat="1" applyFill="1" applyBorder="1" applyAlignment="1">
      <alignment horizontal="right" vertical="center"/>
    </xf>
    <xf numFmtId="177" fontId="0" fillId="2" borderId="12" xfId="0" applyNumberFormat="1" applyFill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4" xfId="0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177" fontId="0" fillId="2" borderId="66" xfId="0" applyNumberFormat="1" applyFill="1" applyBorder="1" applyAlignment="1">
      <alignment horizontal="right" vertical="center"/>
    </xf>
    <xf numFmtId="177" fontId="0" fillId="2" borderId="67" xfId="0" applyNumberFormat="1" applyFill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 shrinkToFit="1"/>
    </xf>
    <xf numFmtId="177" fontId="0" fillId="0" borderId="29" xfId="0" applyNumberFormat="1" applyBorder="1" applyAlignment="1">
      <alignment horizontal="right" vertical="center" shrinkToFit="1"/>
    </xf>
    <xf numFmtId="177" fontId="0" fillId="0" borderId="14" xfId="0" applyNumberFormat="1" applyBorder="1" applyAlignment="1">
      <alignment horizontal="right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1" xfId="0" applyBorder="1">
      <alignment vertical="center"/>
    </xf>
    <xf numFmtId="179" fontId="0" fillId="0" borderId="78" xfId="0" applyNumberFormat="1" applyBorder="1" applyAlignment="1">
      <alignment horizontal="right" vertical="center"/>
    </xf>
    <xf numFmtId="0" fontId="0" fillId="0" borderId="78" xfId="0" applyBorder="1" applyAlignment="1">
      <alignment vertical="center"/>
    </xf>
    <xf numFmtId="0" fontId="0" fillId="0" borderId="0" xfId="0" applyBorder="1">
      <alignment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0" fontId="0" fillId="0" borderId="87" xfId="0" applyFill="1" applyBorder="1" applyAlignment="1">
      <alignment horizontal="right" vertical="center"/>
    </xf>
    <xf numFmtId="178" fontId="0" fillId="2" borderId="87" xfId="0" applyNumberForma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9" fontId="9" fillId="0" borderId="78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8" fontId="0" fillId="0" borderId="83" xfId="0" applyNumberFormat="1" applyBorder="1" applyAlignment="1">
      <alignment horizontal="right" vertical="center"/>
    </xf>
    <xf numFmtId="177" fontId="0" fillId="0" borderId="71" xfId="0" applyNumberFormat="1" applyBorder="1" applyAlignment="1">
      <alignment horizontal="right" vertical="center" shrinkToFit="1"/>
    </xf>
    <xf numFmtId="177" fontId="0" fillId="0" borderId="16" xfId="0" applyNumberFormat="1" applyBorder="1" applyAlignment="1">
      <alignment horizontal="right" vertical="center" shrinkToFit="1"/>
    </xf>
    <xf numFmtId="177" fontId="0" fillId="0" borderId="49" xfId="0" applyNumberFormat="1" applyBorder="1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178" fontId="0" fillId="0" borderId="74" xfId="0" applyNumberFormat="1" applyBorder="1" applyAlignment="1">
      <alignment horizontal="right" vertical="center"/>
    </xf>
    <xf numFmtId="178" fontId="0" fillId="0" borderId="75" xfId="0" applyNumberFormat="1" applyBorder="1" applyAlignment="1">
      <alignment horizontal="right" vertical="center"/>
    </xf>
    <xf numFmtId="178" fontId="0" fillId="2" borderId="74" xfId="0" applyNumberFormat="1" applyFill="1" applyBorder="1" applyAlignment="1">
      <alignment horizontal="right" vertical="center"/>
    </xf>
    <xf numFmtId="178" fontId="0" fillId="2" borderId="75" xfId="0" applyNumberFormat="1" applyFill="1" applyBorder="1" applyAlignment="1">
      <alignment horizontal="right" vertical="center"/>
    </xf>
    <xf numFmtId="0" fontId="0" fillId="0" borderId="78" xfId="0" applyFill="1" applyBorder="1" applyAlignment="1">
      <alignment horizontal="right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71" xfId="0" applyBorder="1" applyAlignment="1">
      <alignment horizontal="left" vertical="center"/>
    </xf>
    <xf numFmtId="178" fontId="9" fillId="2" borderId="79" xfId="0" applyNumberFormat="1" applyFont="1" applyFill="1" applyBorder="1" applyAlignment="1">
      <alignment horizontal="right" vertical="center"/>
    </xf>
    <xf numFmtId="178" fontId="9" fillId="2" borderId="80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86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11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0" borderId="11" xfId="0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2" borderId="11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2" borderId="55" xfId="0" applyNumberForma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49" fontId="0" fillId="2" borderId="56" xfId="0" applyNumberFormat="1" applyFill="1" applyBorder="1" applyAlignment="1">
      <alignment horizontal="center" vertical="center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7" fillId="0" borderId="30" xfId="0" applyFont="1" applyBorder="1" applyAlignment="1">
      <alignment horizontal="distributed" vertical="center" indent="1"/>
    </xf>
    <xf numFmtId="0" fontId="7" fillId="0" borderId="31" xfId="0" applyFont="1" applyBorder="1" applyAlignment="1">
      <alignment horizontal="distributed" vertical="center" inden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49" fontId="0" fillId="2" borderId="14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view="pageBreakPreview" zoomScaleNormal="100" zoomScaleSheetLayoutView="100" workbookViewId="0">
      <selection activeCell="R36" sqref="R36"/>
    </sheetView>
  </sheetViews>
  <sheetFormatPr defaultColWidth="3.75" defaultRowHeight="18.75" customHeight="1" x14ac:dyDescent="0.15"/>
  <cols>
    <col min="1" max="33" width="3.75" customWidth="1"/>
    <col min="34" max="34" width="10.875" customWidth="1"/>
    <col min="35" max="36" width="3.25" customWidth="1"/>
    <col min="37" max="42" width="5.625" customWidth="1"/>
    <col min="43" max="43" width="8.125" customWidth="1"/>
    <col min="44" max="44" width="11.25" customWidth="1"/>
    <col min="257" max="289" width="3.75" customWidth="1"/>
    <col min="290" max="290" width="10.875" customWidth="1"/>
    <col min="291" max="292" width="3.25" customWidth="1"/>
    <col min="293" max="298" width="5.625" customWidth="1"/>
    <col min="299" max="299" width="8.125" customWidth="1"/>
    <col min="300" max="300" width="11.25" customWidth="1"/>
    <col min="513" max="545" width="3.75" customWidth="1"/>
    <col min="546" max="546" width="10.875" customWidth="1"/>
    <col min="547" max="548" width="3.25" customWidth="1"/>
    <col min="549" max="554" width="5.625" customWidth="1"/>
    <col min="555" max="555" width="8.125" customWidth="1"/>
    <col min="556" max="556" width="11.25" customWidth="1"/>
    <col min="769" max="801" width="3.75" customWidth="1"/>
    <col min="802" max="802" width="10.875" customWidth="1"/>
    <col min="803" max="804" width="3.25" customWidth="1"/>
    <col min="805" max="810" width="5.625" customWidth="1"/>
    <col min="811" max="811" width="8.125" customWidth="1"/>
    <col min="812" max="812" width="11.25" customWidth="1"/>
    <col min="1025" max="1057" width="3.75" customWidth="1"/>
    <col min="1058" max="1058" width="10.875" customWidth="1"/>
    <col min="1059" max="1060" width="3.25" customWidth="1"/>
    <col min="1061" max="1066" width="5.625" customWidth="1"/>
    <col min="1067" max="1067" width="8.125" customWidth="1"/>
    <col min="1068" max="1068" width="11.25" customWidth="1"/>
    <col min="1281" max="1313" width="3.75" customWidth="1"/>
    <col min="1314" max="1314" width="10.875" customWidth="1"/>
    <col min="1315" max="1316" width="3.25" customWidth="1"/>
    <col min="1317" max="1322" width="5.625" customWidth="1"/>
    <col min="1323" max="1323" width="8.125" customWidth="1"/>
    <col min="1324" max="1324" width="11.25" customWidth="1"/>
    <col min="1537" max="1569" width="3.75" customWidth="1"/>
    <col min="1570" max="1570" width="10.875" customWidth="1"/>
    <col min="1571" max="1572" width="3.25" customWidth="1"/>
    <col min="1573" max="1578" width="5.625" customWidth="1"/>
    <col min="1579" max="1579" width="8.125" customWidth="1"/>
    <col min="1580" max="1580" width="11.25" customWidth="1"/>
    <col min="1793" max="1825" width="3.75" customWidth="1"/>
    <col min="1826" max="1826" width="10.875" customWidth="1"/>
    <col min="1827" max="1828" width="3.25" customWidth="1"/>
    <col min="1829" max="1834" width="5.625" customWidth="1"/>
    <col min="1835" max="1835" width="8.125" customWidth="1"/>
    <col min="1836" max="1836" width="11.25" customWidth="1"/>
    <col min="2049" max="2081" width="3.75" customWidth="1"/>
    <col min="2082" max="2082" width="10.875" customWidth="1"/>
    <col min="2083" max="2084" width="3.25" customWidth="1"/>
    <col min="2085" max="2090" width="5.625" customWidth="1"/>
    <col min="2091" max="2091" width="8.125" customWidth="1"/>
    <col min="2092" max="2092" width="11.25" customWidth="1"/>
    <col min="2305" max="2337" width="3.75" customWidth="1"/>
    <col min="2338" max="2338" width="10.875" customWidth="1"/>
    <col min="2339" max="2340" width="3.25" customWidth="1"/>
    <col min="2341" max="2346" width="5.625" customWidth="1"/>
    <col min="2347" max="2347" width="8.125" customWidth="1"/>
    <col min="2348" max="2348" width="11.25" customWidth="1"/>
    <col min="2561" max="2593" width="3.75" customWidth="1"/>
    <col min="2594" max="2594" width="10.875" customWidth="1"/>
    <col min="2595" max="2596" width="3.25" customWidth="1"/>
    <col min="2597" max="2602" width="5.625" customWidth="1"/>
    <col min="2603" max="2603" width="8.125" customWidth="1"/>
    <col min="2604" max="2604" width="11.25" customWidth="1"/>
    <col min="2817" max="2849" width="3.75" customWidth="1"/>
    <col min="2850" max="2850" width="10.875" customWidth="1"/>
    <col min="2851" max="2852" width="3.25" customWidth="1"/>
    <col min="2853" max="2858" width="5.625" customWidth="1"/>
    <col min="2859" max="2859" width="8.125" customWidth="1"/>
    <col min="2860" max="2860" width="11.25" customWidth="1"/>
    <col min="3073" max="3105" width="3.75" customWidth="1"/>
    <col min="3106" max="3106" width="10.875" customWidth="1"/>
    <col min="3107" max="3108" width="3.25" customWidth="1"/>
    <col min="3109" max="3114" width="5.625" customWidth="1"/>
    <col min="3115" max="3115" width="8.125" customWidth="1"/>
    <col min="3116" max="3116" width="11.25" customWidth="1"/>
    <col min="3329" max="3361" width="3.75" customWidth="1"/>
    <col min="3362" max="3362" width="10.875" customWidth="1"/>
    <col min="3363" max="3364" width="3.25" customWidth="1"/>
    <col min="3365" max="3370" width="5.625" customWidth="1"/>
    <col min="3371" max="3371" width="8.125" customWidth="1"/>
    <col min="3372" max="3372" width="11.25" customWidth="1"/>
    <col min="3585" max="3617" width="3.75" customWidth="1"/>
    <col min="3618" max="3618" width="10.875" customWidth="1"/>
    <col min="3619" max="3620" width="3.25" customWidth="1"/>
    <col min="3621" max="3626" width="5.625" customWidth="1"/>
    <col min="3627" max="3627" width="8.125" customWidth="1"/>
    <col min="3628" max="3628" width="11.25" customWidth="1"/>
    <col min="3841" max="3873" width="3.75" customWidth="1"/>
    <col min="3874" max="3874" width="10.875" customWidth="1"/>
    <col min="3875" max="3876" width="3.25" customWidth="1"/>
    <col min="3877" max="3882" width="5.625" customWidth="1"/>
    <col min="3883" max="3883" width="8.125" customWidth="1"/>
    <col min="3884" max="3884" width="11.25" customWidth="1"/>
    <col min="4097" max="4129" width="3.75" customWidth="1"/>
    <col min="4130" max="4130" width="10.875" customWidth="1"/>
    <col min="4131" max="4132" width="3.25" customWidth="1"/>
    <col min="4133" max="4138" width="5.625" customWidth="1"/>
    <col min="4139" max="4139" width="8.125" customWidth="1"/>
    <col min="4140" max="4140" width="11.25" customWidth="1"/>
    <col min="4353" max="4385" width="3.75" customWidth="1"/>
    <col min="4386" max="4386" width="10.875" customWidth="1"/>
    <col min="4387" max="4388" width="3.25" customWidth="1"/>
    <col min="4389" max="4394" width="5.625" customWidth="1"/>
    <col min="4395" max="4395" width="8.125" customWidth="1"/>
    <col min="4396" max="4396" width="11.25" customWidth="1"/>
    <col min="4609" max="4641" width="3.75" customWidth="1"/>
    <col min="4642" max="4642" width="10.875" customWidth="1"/>
    <col min="4643" max="4644" width="3.25" customWidth="1"/>
    <col min="4645" max="4650" width="5.625" customWidth="1"/>
    <col min="4651" max="4651" width="8.125" customWidth="1"/>
    <col min="4652" max="4652" width="11.25" customWidth="1"/>
    <col min="4865" max="4897" width="3.75" customWidth="1"/>
    <col min="4898" max="4898" width="10.875" customWidth="1"/>
    <col min="4899" max="4900" width="3.25" customWidth="1"/>
    <col min="4901" max="4906" width="5.625" customWidth="1"/>
    <col min="4907" max="4907" width="8.125" customWidth="1"/>
    <col min="4908" max="4908" width="11.25" customWidth="1"/>
    <col min="5121" max="5153" width="3.75" customWidth="1"/>
    <col min="5154" max="5154" width="10.875" customWidth="1"/>
    <col min="5155" max="5156" width="3.25" customWidth="1"/>
    <col min="5157" max="5162" width="5.625" customWidth="1"/>
    <col min="5163" max="5163" width="8.125" customWidth="1"/>
    <col min="5164" max="5164" width="11.25" customWidth="1"/>
    <col min="5377" max="5409" width="3.75" customWidth="1"/>
    <col min="5410" max="5410" width="10.875" customWidth="1"/>
    <col min="5411" max="5412" width="3.25" customWidth="1"/>
    <col min="5413" max="5418" width="5.625" customWidth="1"/>
    <col min="5419" max="5419" width="8.125" customWidth="1"/>
    <col min="5420" max="5420" width="11.25" customWidth="1"/>
    <col min="5633" max="5665" width="3.75" customWidth="1"/>
    <col min="5666" max="5666" width="10.875" customWidth="1"/>
    <col min="5667" max="5668" width="3.25" customWidth="1"/>
    <col min="5669" max="5674" width="5.625" customWidth="1"/>
    <col min="5675" max="5675" width="8.125" customWidth="1"/>
    <col min="5676" max="5676" width="11.25" customWidth="1"/>
    <col min="5889" max="5921" width="3.75" customWidth="1"/>
    <col min="5922" max="5922" width="10.875" customWidth="1"/>
    <col min="5923" max="5924" width="3.25" customWidth="1"/>
    <col min="5925" max="5930" width="5.625" customWidth="1"/>
    <col min="5931" max="5931" width="8.125" customWidth="1"/>
    <col min="5932" max="5932" width="11.25" customWidth="1"/>
    <col min="6145" max="6177" width="3.75" customWidth="1"/>
    <col min="6178" max="6178" width="10.875" customWidth="1"/>
    <col min="6179" max="6180" width="3.25" customWidth="1"/>
    <col min="6181" max="6186" width="5.625" customWidth="1"/>
    <col min="6187" max="6187" width="8.125" customWidth="1"/>
    <col min="6188" max="6188" width="11.25" customWidth="1"/>
    <col min="6401" max="6433" width="3.75" customWidth="1"/>
    <col min="6434" max="6434" width="10.875" customWidth="1"/>
    <col min="6435" max="6436" width="3.25" customWidth="1"/>
    <col min="6437" max="6442" width="5.625" customWidth="1"/>
    <col min="6443" max="6443" width="8.125" customWidth="1"/>
    <col min="6444" max="6444" width="11.25" customWidth="1"/>
    <col min="6657" max="6689" width="3.75" customWidth="1"/>
    <col min="6690" max="6690" width="10.875" customWidth="1"/>
    <col min="6691" max="6692" width="3.25" customWidth="1"/>
    <col min="6693" max="6698" width="5.625" customWidth="1"/>
    <col min="6699" max="6699" width="8.125" customWidth="1"/>
    <col min="6700" max="6700" width="11.25" customWidth="1"/>
    <col min="6913" max="6945" width="3.75" customWidth="1"/>
    <col min="6946" max="6946" width="10.875" customWidth="1"/>
    <col min="6947" max="6948" width="3.25" customWidth="1"/>
    <col min="6949" max="6954" width="5.625" customWidth="1"/>
    <col min="6955" max="6955" width="8.125" customWidth="1"/>
    <col min="6956" max="6956" width="11.25" customWidth="1"/>
    <col min="7169" max="7201" width="3.75" customWidth="1"/>
    <col min="7202" max="7202" width="10.875" customWidth="1"/>
    <col min="7203" max="7204" width="3.25" customWidth="1"/>
    <col min="7205" max="7210" width="5.625" customWidth="1"/>
    <col min="7211" max="7211" width="8.125" customWidth="1"/>
    <col min="7212" max="7212" width="11.25" customWidth="1"/>
    <col min="7425" max="7457" width="3.75" customWidth="1"/>
    <col min="7458" max="7458" width="10.875" customWidth="1"/>
    <col min="7459" max="7460" width="3.25" customWidth="1"/>
    <col min="7461" max="7466" width="5.625" customWidth="1"/>
    <col min="7467" max="7467" width="8.125" customWidth="1"/>
    <col min="7468" max="7468" width="11.25" customWidth="1"/>
    <col min="7681" max="7713" width="3.75" customWidth="1"/>
    <col min="7714" max="7714" width="10.875" customWidth="1"/>
    <col min="7715" max="7716" width="3.25" customWidth="1"/>
    <col min="7717" max="7722" width="5.625" customWidth="1"/>
    <col min="7723" max="7723" width="8.125" customWidth="1"/>
    <col min="7724" max="7724" width="11.25" customWidth="1"/>
    <col min="7937" max="7969" width="3.75" customWidth="1"/>
    <col min="7970" max="7970" width="10.875" customWidth="1"/>
    <col min="7971" max="7972" width="3.25" customWidth="1"/>
    <col min="7973" max="7978" width="5.625" customWidth="1"/>
    <col min="7979" max="7979" width="8.125" customWidth="1"/>
    <col min="7980" max="7980" width="11.25" customWidth="1"/>
    <col min="8193" max="8225" width="3.75" customWidth="1"/>
    <col min="8226" max="8226" width="10.875" customWidth="1"/>
    <col min="8227" max="8228" width="3.25" customWidth="1"/>
    <col min="8229" max="8234" width="5.625" customWidth="1"/>
    <col min="8235" max="8235" width="8.125" customWidth="1"/>
    <col min="8236" max="8236" width="11.25" customWidth="1"/>
    <col min="8449" max="8481" width="3.75" customWidth="1"/>
    <col min="8482" max="8482" width="10.875" customWidth="1"/>
    <col min="8483" max="8484" width="3.25" customWidth="1"/>
    <col min="8485" max="8490" width="5.625" customWidth="1"/>
    <col min="8491" max="8491" width="8.125" customWidth="1"/>
    <col min="8492" max="8492" width="11.25" customWidth="1"/>
    <col min="8705" max="8737" width="3.75" customWidth="1"/>
    <col min="8738" max="8738" width="10.875" customWidth="1"/>
    <col min="8739" max="8740" width="3.25" customWidth="1"/>
    <col min="8741" max="8746" width="5.625" customWidth="1"/>
    <col min="8747" max="8747" width="8.125" customWidth="1"/>
    <col min="8748" max="8748" width="11.25" customWidth="1"/>
    <col min="8961" max="8993" width="3.75" customWidth="1"/>
    <col min="8994" max="8994" width="10.875" customWidth="1"/>
    <col min="8995" max="8996" width="3.25" customWidth="1"/>
    <col min="8997" max="9002" width="5.625" customWidth="1"/>
    <col min="9003" max="9003" width="8.125" customWidth="1"/>
    <col min="9004" max="9004" width="11.25" customWidth="1"/>
    <col min="9217" max="9249" width="3.75" customWidth="1"/>
    <col min="9250" max="9250" width="10.875" customWidth="1"/>
    <col min="9251" max="9252" width="3.25" customWidth="1"/>
    <col min="9253" max="9258" width="5.625" customWidth="1"/>
    <col min="9259" max="9259" width="8.125" customWidth="1"/>
    <col min="9260" max="9260" width="11.25" customWidth="1"/>
    <col min="9473" max="9505" width="3.75" customWidth="1"/>
    <col min="9506" max="9506" width="10.875" customWidth="1"/>
    <col min="9507" max="9508" width="3.25" customWidth="1"/>
    <col min="9509" max="9514" width="5.625" customWidth="1"/>
    <col min="9515" max="9515" width="8.125" customWidth="1"/>
    <col min="9516" max="9516" width="11.25" customWidth="1"/>
    <col min="9729" max="9761" width="3.75" customWidth="1"/>
    <col min="9762" max="9762" width="10.875" customWidth="1"/>
    <col min="9763" max="9764" width="3.25" customWidth="1"/>
    <col min="9765" max="9770" width="5.625" customWidth="1"/>
    <col min="9771" max="9771" width="8.125" customWidth="1"/>
    <col min="9772" max="9772" width="11.25" customWidth="1"/>
    <col min="9985" max="10017" width="3.75" customWidth="1"/>
    <col min="10018" max="10018" width="10.875" customWidth="1"/>
    <col min="10019" max="10020" width="3.25" customWidth="1"/>
    <col min="10021" max="10026" width="5.625" customWidth="1"/>
    <col min="10027" max="10027" width="8.125" customWidth="1"/>
    <col min="10028" max="10028" width="11.25" customWidth="1"/>
    <col min="10241" max="10273" width="3.75" customWidth="1"/>
    <col min="10274" max="10274" width="10.875" customWidth="1"/>
    <col min="10275" max="10276" width="3.25" customWidth="1"/>
    <col min="10277" max="10282" width="5.625" customWidth="1"/>
    <col min="10283" max="10283" width="8.125" customWidth="1"/>
    <col min="10284" max="10284" width="11.25" customWidth="1"/>
    <col min="10497" max="10529" width="3.75" customWidth="1"/>
    <col min="10530" max="10530" width="10.875" customWidth="1"/>
    <col min="10531" max="10532" width="3.25" customWidth="1"/>
    <col min="10533" max="10538" width="5.625" customWidth="1"/>
    <col min="10539" max="10539" width="8.125" customWidth="1"/>
    <col min="10540" max="10540" width="11.25" customWidth="1"/>
    <col min="10753" max="10785" width="3.75" customWidth="1"/>
    <col min="10786" max="10786" width="10.875" customWidth="1"/>
    <col min="10787" max="10788" width="3.25" customWidth="1"/>
    <col min="10789" max="10794" width="5.625" customWidth="1"/>
    <col min="10795" max="10795" width="8.125" customWidth="1"/>
    <col min="10796" max="10796" width="11.25" customWidth="1"/>
    <col min="11009" max="11041" width="3.75" customWidth="1"/>
    <col min="11042" max="11042" width="10.875" customWidth="1"/>
    <col min="11043" max="11044" width="3.25" customWidth="1"/>
    <col min="11045" max="11050" width="5.625" customWidth="1"/>
    <col min="11051" max="11051" width="8.125" customWidth="1"/>
    <col min="11052" max="11052" width="11.25" customWidth="1"/>
    <col min="11265" max="11297" width="3.75" customWidth="1"/>
    <col min="11298" max="11298" width="10.875" customWidth="1"/>
    <col min="11299" max="11300" width="3.25" customWidth="1"/>
    <col min="11301" max="11306" width="5.625" customWidth="1"/>
    <col min="11307" max="11307" width="8.125" customWidth="1"/>
    <col min="11308" max="11308" width="11.25" customWidth="1"/>
    <col min="11521" max="11553" width="3.75" customWidth="1"/>
    <col min="11554" max="11554" width="10.875" customWidth="1"/>
    <col min="11555" max="11556" width="3.25" customWidth="1"/>
    <col min="11557" max="11562" width="5.625" customWidth="1"/>
    <col min="11563" max="11563" width="8.125" customWidth="1"/>
    <col min="11564" max="11564" width="11.25" customWidth="1"/>
    <col min="11777" max="11809" width="3.75" customWidth="1"/>
    <col min="11810" max="11810" width="10.875" customWidth="1"/>
    <col min="11811" max="11812" width="3.25" customWidth="1"/>
    <col min="11813" max="11818" width="5.625" customWidth="1"/>
    <col min="11819" max="11819" width="8.125" customWidth="1"/>
    <col min="11820" max="11820" width="11.25" customWidth="1"/>
    <col min="12033" max="12065" width="3.75" customWidth="1"/>
    <col min="12066" max="12066" width="10.875" customWidth="1"/>
    <col min="12067" max="12068" width="3.25" customWidth="1"/>
    <col min="12069" max="12074" width="5.625" customWidth="1"/>
    <col min="12075" max="12075" width="8.125" customWidth="1"/>
    <col min="12076" max="12076" width="11.25" customWidth="1"/>
    <col min="12289" max="12321" width="3.75" customWidth="1"/>
    <col min="12322" max="12322" width="10.875" customWidth="1"/>
    <col min="12323" max="12324" width="3.25" customWidth="1"/>
    <col min="12325" max="12330" width="5.625" customWidth="1"/>
    <col min="12331" max="12331" width="8.125" customWidth="1"/>
    <col min="12332" max="12332" width="11.25" customWidth="1"/>
    <col min="12545" max="12577" width="3.75" customWidth="1"/>
    <col min="12578" max="12578" width="10.875" customWidth="1"/>
    <col min="12579" max="12580" width="3.25" customWidth="1"/>
    <col min="12581" max="12586" width="5.625" customWidth="1"/>
    <col min="12587" max="12587" width="8.125" customWidth="1"/>
    <col min="12588" max="12588" width="11.25" customWidth="1"/>
    <col min="12801" max="12833" width="3.75" customWidth="1"/>
    <col min="12834" max="12834" width="10.875" customWidth="1"/>
    <col min="12835" max="12836" width="3.25" customWidth="1"/>
    <col min="12837" max="12842" width="5.625" customWidth="1"/>
    <col min="12843" max="12843" width="8.125" customWidth="1"/>
    <col min="12844" max="12844" width="11.25" customWidth="1"/>
    <col min="13057" max="13089" width="3.75" customWidth="1"/>
    <col min="13090" max="13090" width="10.875" customWidth="1"/>
    <col min="13091" max="13092" width="3.25" customWidth="1"/>
    <col min="13093" max="13098" width="5.625" customWidth="1"/>
    <col min="13099" max="13099" width="8.125" customWidth="1"/>
    <col min="13100" max="13100" width="11.25" customWidth="1"/>
    <col min="13313" max="13345" width="3.75" customWidth="1"/>
    <col min="13346" max="13346" width="10.875" customWidth="1"/>
    <col min="13347" max="13348" width="3.25" customWidth="1"/>
    <col min="13349" max="13354" width="5.625" customWidth="1"/>
    <col min="13355" max="13355" width="8.125" customWidth="1"/>
    <col min="13356" max="13356" width="11.25" customWidth="1"/>
    <col min="13569" max="13601" width="3.75" customWidth="1"/>
    <col min="13602" max="13602" width="10.875" customWidth="1"/>
    <col min="13603" max="13604" width="3.25" customWidth="1"/>
    <col min="13605" max="13610" width="5.625" customWidth="1"/>
    <col min="13611" max="13611" width="8.125" customWidth="1"/>
    <col min="13612" max="13612" width="11.25" customWidth="1"/>
    <col min="13825" max="13857" width="3.75" customWidth="1"/>
    <col min="13858" max="13858" width="10.875" customWidth="1"/>
    <col min="13859" max="13860" width="3.25" customWidth="1"/>
    <col min="13861" max="13866" width="5.625" customWidth="1"/>
    <col min="13867" max="13867" width="8.125" customWidth="1"/>
    <col min="13868" max="13868" width="11.25" customWidth="1"/>
    <col min="14081" max="14113" width="3.75" customWidth="1"/>
    <col min="14114" max="14114" width="10.875" customWidth="1"/>
    <col min="14115" max="14116" width="3.25" customWidth="1"/>
    <col min="14117" max="14122" width="5.625" customWidth="1"/>
    <col min="14123" max="14123" width="8.125" customWidth="1"/>
    <col min="14124" max="14124" width="11.25" customWidth="1"/>
    <col min="14337" max="14369" width="3.75" customWidth="1"/>
    <col min="14370" max="14370" width="10.875" customWidth="1"/>
    <col min="14371" max="14372" width="3.25" customWidth="1"/>
    <col min="14373" max="14378" width="5.625" customWidth="1"/>
    <col min="14379" max="14379" width="8.125" customWidth="1"/>
    <col min="14380" max="14380" width="11.25" customWidth="1"/>
    <col min="14593" max="14625" width="3.75" customWidth="1"/>
    <col min="14626" max="14626" width="10.875" customWidth="1"/>
    <col min="14627" max="14628" width="3.25" customWidth="1"/>
    <col min="14629" max="14634" width="5.625" customWidth="1"/>
    <col min="14635" max="14635" width="8.125" customWidth="1"/>
    <col min="14636" max="14636" width="11.25" customWidth="1"/>
    <col min="14849" max="14881" width="3.75" customWidth="1"/>
    <col min="14882" max="14882" width="10.875" customWidth="1"/>
    <col min="14883" max="14884" width="3.25" customWidth="1"/>
    <col min="14885" max="14890" width="5.625" customWidth="1"/>
    <col min="14891" max="14891" width="8.125" customWidth="1"/>
    <col min="14892" max="14892" width="11.25" customWidth="1"/>
    <col min="15105" max="15137" width="3.75" customWidth="1"/>
    <col min="15138" max="15138" width="10.875" customWidth="1"/>
    <col min="15139" max="15140" width="3.25" customWidth="1"/>
    <col min="15141" max="15146" width="5.625" customWidth="1"/>
    <col min="15147" max="15147" width="8.125" customWidth="1"/>
    <col min="15148" max="15148" width="11.25" customWidth="1"/>
    <col min="15361" max="15393" width="3.75" customWidth="1"/>
    <col min="15394" max="15394" width="10.875" customWidth="1"/>
    <col min="15395" max="15396" width="3.25" customWidth="1"/>
    <col min="15397" max="15402" width="5.625" customWidth="1"/>
    <col min="15403" max="15403" width="8.125" customWidth="1"/>
    <col min="15404" max="15404" width="11.25" customWidth="1"/>
    <col min="15617" max="15649" width="3.75" customWidth="1"/>
    <col min="15650" max="15650" width="10.875" customWidth="1"/>
    <col min="15651" max="15652" width="3.25" customWidth="1"/>
    <col min="15653" max="15658" width="5.625" customWidth="1"/>
    <col min="15659" max="15659" width="8.125" customWidth="1"/>
    <col min="15660" max="15660" width="11.25" customWidth="1"/>
    <col min="15873" max="15905" width="3.75" customWidth="1"/>
    <col min="15906" max="15906" width="10.875" customWidth="1"/>
    <col min="15907" max="15908" width="3.25" customWidth="1"/>
    <col min="15909" max="15914" width="5.625" customWidth="1"/>
    <col min="15915" max="15915" width="8.125" customWidth="1"/>
    <col min="15916" max="15916" width="11.25" customWidth="1"/>
    <col min="16129" max="16161" width="3.75" customWidth="1"/>
    <col min="16162" max="16162" width="10.875" customWidth="1"/>
    <col min="16163" max="16164" width="3.25" customWidth="1"/>
    <col min="16165" max="16170" width="5.625" customWidth="1"/>
    <col min="16171" max="16171" width="8.125" customWidth="1"/>
    <col min="16172" max="16172" width="11.25" customWidth="1"/>
  </cols>
  <sheetData>
    <row r="1" spans="1:44" s="1" customFormat="1" ht="24" customHeight="1" x14ac:dyDescent="0.15">
      <c r="Q1" s="2" t="s">
        <v>0</v>
      </c>
      <c r="R1" s="199"/>
      <c r="S1" s="199"/>
      <c r="T1" s="1" t="s">
        <v>1</v>
      </c>
    </row>
    <row r="2" spans="1:44" ht="7.5" customHeight="1" thickBo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ht="18.75" customHeight="1" x14ac:dyDescent="0.15">
      <c r="A3" s="186" t="s">
        <v>2</v>
      </c>
      <c r="B3" s="187"/>
      <c r="C3" s="201"/>
      <c r="D3" s="202"/>
      <c r="E3" s="202"/>
      <c r="F3" s="202"/>
      <c r="G3" s="203" t="s">
        <v>3</v>
      </c>
      <c r="H3" s="203"/>
      <c r="I3" s="204"/>
      <c r="J3" s="76" t="s">
        <v>4</v>
      </c>
      <c r="K3" s="77"/>
      <c r="L3" s="77"/>
      <c r="M3" s="78"/>
      <c r="N3" s="205"/>
      <c r="O3" s="205"/>
      <c r="P3" s="205"/>
      <c r="Q3" s="3" t="s">
        <v>5</v>
      </c>
      <c r="R3" s="205"/>
      <c r="S3" s="205"/>
      <c r="T3" s="205"/>
      <c r="U3" s="77" t="s">
        <v>6</v>
      </c>
      <c r="V3" s="78"/>
      <c r="W3" s="4" t="s">
        <v>7</v>
      </c>
      <c r="X3" s="136"/>
      <c r="Y3" s="136"/>
      <c r="Z3" s="136"/>
      <c r="AA3" s="136"/>
      <c r="AB3" s="206"/>
      <c r="AC3" s="186" t="s">
        <v>8</v>
      </c>
      <c r="AD3" s="187"/>
      <c r="AE3" s="187"/>
      <c r="AF3" s="187"/>
      <c r="AG3" s="187"/>
      <c r="AH3" s="189" t="s">
        <v>9</v>
      </c>
      <c r="AI3" s="192" t="s">
        <v>10</v>
      </c>
      <c r="AJ3" s="193"/>
      <c r="AK3" s="189" t="s">
        <v>11</v>
      </c>
      <c r="AL3" s="189"/>
      <c r="AM3" s="189"/>
      <c r="AN3" s="189"/>
      <c r="AO3" s="189"/>
      <c r="AP3" s="189"/>
      <c r="AQ3" s="195" t="s">
        <v>12</v>
      </c>
      <c r="AR3" s="196" t="s">
        <v>13</v>
      </c>
    </row>
    <row r="4" spans="1:44" ht="18.75" customHeight="1" x14ac:dyDescent="0.15">
      <c r="A4" s="156" t="s">
        <v>14</v>
      </c>
      <c r="B4" s="157"/>
      <c r="C4" s="157"/>
      <c r="D4" s="157"/>
      <c r="E4" s="181" t="s">
        <v>15</v>
      </c>
      <c r="F4" s="181"/>
      <c r="G4" s="181"/>
      <c r="H4" s="181"/>
      <c r="I4" s="182"/>
      <c r="J4" s="183" t="s">
        <v>16</v>
      </c>
      <c r="K4" s="181"/>
      <c r="L4" s="181"/>
      <c r="M4" s="181"/>
      <c r="N4" s="181"/>
      <c r="O4" s="162"/>
      <c r="P4" s="161" t="s">
        <v>17</v>
      </c>
      <c r="Q4" s="181"/>
      <c r="R4" s="181"/>
      <c r="S4" s="181"/>
      <c r="T4" s="182"/>
      <c r="U4" s="183" t="s">
        <v>18</v>
      </c>
      <c r="V4" s="181"/>
      <c r="W4" s="181"/>
      <c r="X4" s="181"/>
      <c r="Y4" s="181"/>
      <c r="Z4" s="181"/>
      <c r="AA4" s="181"/>
      <c r="AB4" s="63"/>
      <c r="AC4" s="188"/>
      <c r="AD4" s="181"/>
      <c r="AE4" s="181"/>
      <c r="AF4" s="181"/>
      <c r="AG4" s="181"/>
      <c r="AH4" s="190"/>
      <c r="AI4" s="194"/>
      <c r="AJ4" s="194"/>
      <c r="AK4" s="184" t="s">
        <v>19</v>
      </c>
      <c r="AL4" s="185"/>
      <c r="AM4" s="185" t="s">
        <v>20</v>
      </c>
      <c r="AN4" s="185"/>
      <c r="AO4" s="185" t="s">
        <v>21</v>
      </c>
      <c r="AP4" s="198"/>
      <c r="AQ4" s="181"/>
      <c r="AR4" s="197"/>
    </row>
    <row r="5" spans="1:44" ht="18.75" customHeight="1" x14ac:dyDescent="0.15">
      <c r="A5" s="156" t="s">
        <v>22</v>
      </c>
      <c r="B5" s="157"/>
      <c r="C5" s="157"/>
      <c r="D5" s="157"/>
      <c r="E5" s="91"/>
      <c r="F5" s="91"/>
      <c r="G5" s="91"/>
      <c r="H5" s="91"/>
      <c r="I5" s="158"/>
      <c r="J5" s="159"/>
      <c r="K5" s="160"/>
      <c r="L5" s="160"/>
      <c r="M5" s="103"/>
      <c r="N5" s="161" t="s">
        <v>6</v>
      </c>
      <c r="O5" s="162"/>
      <c r="P5" s="163"/>
      <c r="Q5" s="164"/>
      <c r="R5" s="164"/>
      <c r="S5" s="164"/>
      <c r="T5" s="165"/>
      <c r="U5" s="166"/>
      <c r="V5" s="167"/>
      <c r="W5" s="167"/>
      <c r="X5" s="167"/>
      <c r="Y5" s="167"/>
      <c r="Z5" s="167"/>
      <c r="AA5" s="167"/>
      <c r="AB5" s="168"/>
      <c r="AC5" s="188"/>
      <c r="AD5" s="181"/>
      <c r="AE5" s="181"/>
      <c r="AF5" s="181"/>
      <c r="AG5" s="181"/>
      <c r="AH5" s="191"/>
      <c r="AI5" s="194"/>
      <c r="AJ5" s="194"/>
      <c r="AK5" s="5" t="s">
        <v>23</v>
      </c>
      <c r="AL5" s="6" t="s">
        <v>24</v>
      </c>
      <c r="AM5" s="6" t="s">
        <v>23</v>
      </c>
      <c r="AN5" s="6" t="s">
        <v>24</v>
      </c>
      <c r="AO5" s="6" t="s">
        <v>23</v>
      </c>
      <c r="AP5" s="7" t="s">
        <v>24</v>
      </c>
      <c r="AQ5" s="181"/>
      <c r="AR5" s="197"/>
    </row>
    <row r="6" spans="1:44" ht="18.75" customHeight="1" x14ac:dyDescent="0.15">
      <c r="A6" s="156" t="s">
        <v>25</v>
      </c>
      <c r="B6" s="157"/>
      <c r="C6" s="157"/>
      <c r="D6" s="157"/>
      <c r="E6" s="91"/>
      <c r="F6" s="91"/>
      <c r="G6" s="91"/>
      <c r="H6" s="91"/>
      <c r="I6" s="158"/>
      <c r="J6" s="159"/>
      <c r="K6" s="160"/>
      <c r="L6" s="160"/>
      <c r="M6" s="103"/>
      <c r="N6" s="161" t="s">
        <v>6</v>
      </c>
      <c r="O6" s="162"/>
      <c r="P6" s="175"/>
      <c r="Q6" s="176"/>
      <c r="R6" s="176"/>
      <c r="S6" s="176"/>
      <c r="T6" s="177"/>
      <c r="U6" s="178"/>
      <c r="V6" s="179"/>
      <c r="W6" s="179"/>
      <c r="X6" s="179"/>
      <c r="Y6" s="179"/>
      <c r="Z6" s="179"/>
      <c r="AA6" s="179"/>
      <c r="AB6" s="180"/>
      <c r="AC6" s="8">
        <v>1</v>
      </c>
      <c r="AD6" s="99"/>
      <c r="AE6" s="99"/>
      <c r="AF6" s="99"/>
      <c r="AG6" s="99"/>
      <c r="AH6" s="9"/>
      <c r="AI6" s="91"/>
      <c r="AJ6" s="91"/>
      <c r="AK6" s="10"/>
      <c r="AL6" s="11"/>
      <c r="AM6" s="11"/>
      <c r="AN6" s="11"/>
      <c r="AO6" s="11"/>
      <c r="AP6" s="12"/>
      <c r="AQ6" s="13">
        <f t="shared" ref="AQ6:AQ34" si="0">SUM(AK6:AP6)</f>
        <v>0</v>
      </c>
      <c r="AR6" s="14"/>
    </row>
    <row r="7" spans="1:44" ht="18.75" customHeight="1" x14ac:dyDescent="0.15">
      <c r="A7" s="156" t="s">
        <v>26</v>
      </c>
      <c r="B7" s="157"/>
      <c r="C7" s="157"/>
      <c r="D7" s="157"/>
      <c r="E7" s="91"/>
      <c r="F7" s="91"/>
      <c r="G7" s="91"/>
      <c r="H7" s="91"/>
      <c r="I7" s="158"/>
      <c r="J7" s="159"/>
      <c r="K7" s="160"/>
      <c r="L7" s="160"/>
      <c r="M7" s="103"/>
      <c r="N7" s="161" t="s">
        <v>6</v>
      </c>
      <c r="O7" s="162"/>
      <c r="P7" s="169"/>
      <c r="Q7" s="170"/>
      <c r="R7" s="170"/>
      <c r="S7" s="170"/>
      <c r="T7" s="171"/>
      <c r="U7" s="172"/>
      <c r="V7" s="173"/>
      <c r="W7" s="173"/>
      <c r="X7" s="173"/>
      <c r="Y7" s="173"/>
      <c r="Z7" s="173"/>
      <c r="AA7" s="173"/>
      <c r="AB7" s="174"/>
      <c r="AC7" s="8">
        <v>2</v>
      </c>
      <c r="AD7" s="99"/>
      <c r="AE7" s="99"/>
      <c r="AF7" s="99"/>
      <c r="AG7" s="99"/>
      <c r="AH7" s="9"/>
      <c r="AI7" s="91"/>
      <c r="AJ7" s="91"/>
      <c r="AK7" s="10"/>
      <c r="AL7" s="11"/>
      <c r="AM7" s="11"/>
      <c r="AN7" s="11"/>
      <c r="AO7" s="11"/>
      <c r="AP7" s="12"/>
      <c r="AQ7" s="13">
        <f t="shared" si="0"/>
        <v>0</v>
      </c>
      <c r="AR7" s="14"/>
    </row>
    <row r="8" spans="1:44" ht="18.75" customHeight="1" x14ac:dyDescent="0.15">
      <c r="A8" s="156" t="s">
        <v>27</v>
      </c>
      <c r="B8" s="157"/>
      <c r="C8" s="157"/>
      <c r="D8" s="157"/>
      <c r="E8" s="91"/>
      <c r="F8" s="91"/>
      <c r="G8" s="91"/>
      <c r="H8" s="91"/>
      <c r="I8" s="158"/>
      <c r="J8" s="159"/>
      <c r="K8" s="160"/>
      <c r="L8" s="160"/>
      <c r="M8" s="103"/>
      <c r="N8" s="161" t="s">
        <v>6</v>
      </c>
      <c r="O8" s="162"/>
      <c r="P8" s="163"/>
      <c r="Q8" s="164"/>
      <c r="R8" s="164"/>
      <c r="S8" s="164"/>
      <c r="T8" s="165"/>
      <c r="U8" s="166"/>
      <c r="V8" s="167"/>
      <c r="W8" s="167"/>
      <c r="X8" s="167"/>
      <c r="Y8" s="167"/>
      <c r="Z8" s="167"/>
      <c r="AA8" s="167"/>
      <c r="AB8" s="168"/>
      <c r="AC8" s="8">
        <v>3</v>
      </c>
      <c r="AD8" s="99"/>
      <c r="AE8" s="99"/>
      <c r="AF8" s="99"/>
      <c r="AG8" s="99"/>
      <c r="AH8" s="9"/>
      <c r="AI8" s="91"/>
      <c r="AJ8" s="91"/>
      <c r="AK8" s="10"/>
      <c r="AL8" s="11"/>
      <c r="AM8" s="11"/>
      <c r="AN8" s="11"/>
      <c r="AO8" s="11"/>
      <c r="AP8" s="12"/>
      <c r="AQ8" s="13">
        <f t="shared" si="0"/>
        <v>0</v>
      </c>
      <c r="AR8" s="14"/>
    </row>
    <row r="9" spans="1:44" ht="18.75" customHeight="1" x14ac:dyDescent="0.15">
      <c r="A9" s="156" t="s">
        <v>28</v>
      </c>
      <c r="B9" s="157"/>
      <c r="C9" s="157"/>
      <c r="D9" s="157"/>
      <c r="E9" s="91"/>
      <c r="F9" s="91"/>
      <c r="G9" s="91"/>
      <c r="H9" s="91"/>
      <c r="I9" s="158"/>
      <c r="J9" s="159"/>
      <c r="K9" s="160"/>
      <c r="L9" s="160"/>
      <c r="M9" s="103"/>
      <c r="N9" s="161" t="s">
        <v>6</v>
      </c>
      <c r="O9" s="162"/>
      <c r="P9" s="163"/>
      <c r="Q9" s="164"/>
      <c r="R9" s="164"/>
      <c r="S9" s="164"/>
      <c r="T9" s="165"/>
      <c r="U9" s="166"/>
      <c r="V9" s="167"/>
      <c r="W9" s="167"/>
      <c r="X9" s="167"/>
      <c r="Y9" s="167"/>
      <c r="Z9" s="167"/>
      <c r="AA9" s="167"/>
      <c r="AB9" s="168"/>
      <c r="AC9" s="8">
        <v>4</v>
      </c>
      <c r="AD9" s="99"/>
      <c r="AE9" s="99"/>
      <c r="AF9" s="99"/>
      <c r="AG9" s="99"/>
      <c r="AH9" s="9"/>
      <c r="AI9" s="91"/>
      <c r="AJ9" s="91"/>
      <c r="AK9" s="10"/>
      <c r="AL9" s="11"/>
      <c r="AM9" s="11"/>
      <c r="AN9" s="11"/>
      <c r="AO9" s="11"/>
      <c r="AP9" s="12"/>
      <c r="AQ9" s="13">
        <f t="shared" si="0"/>
        <v>0</v>
      </c>
      <c r="AR9" s="14"/>
    </row>
    <row r="10" spans="1:44" ht="18.75" customHeight="1" thickBot="1" x14ac:dyDescent="0.2">
      <c r="A10" s="141"/>
      <c r="B10" s="142"/>
      <c r="C10" s="142"/>
      <c r="D10" s="142"/>
      <c r="E10" s="143"/>
      <c r="F10" s="143"/>
      <c r="G10" s="143"/>
      <c r="H10" s="143"/>
      <c r="I10" s="144"/>
      <c r="J10" s="145"/>
      <c r="K10" s="146"/>
      <c r="L10" s="146"/>
      <c r="M10" s="147"/>
      <c r="N10" s="148" t="s">
        <v>6</v>
      </c>
      <c r="O10" s="149"/>
      <c r="P10" s="150"/>
      <c r="Q10" s="151"/>
      <c r="R10" s="151"/>
      <c r="S10" s="151"/>
      <c r="T10" s="152"/>
      <c r="U10" s="153"/>
      <c r="V10" s="154"/>
      <c r="W10" s="154"/>
      <c r="X10" s="154"/>
      <c r="Y10" s="154"/>
      <c r="Z10" s="154"/>
      <c r="AA10" s="154"/>
      <c r="AB10" s="155"/>
      <c r="AC10" s="8">
        <v>5</v>
      </c>
      <c r="AD10" s="99"/>
      <c r="AE10" s="99"/>
      <c r="AF10" s="99"/>
      <c r="AG10" s="99"/>
      <c r="AH10" s="9"/>
      <c r="AI10" s="91"/>
      <c r="AJ10" s="91"/>
      <c r="AK10" s="10"/>
      <c r="AL10" s="11"/>
      <c r="AM10" s="11"/>
      <c r="AN10" s="11"/>
      <c r="AO10" s="11"/>
      <c r="AP10" s="12"/>
      <c r="AQ10" s="13">
        <f t="shared" si="0"/>
        <v>0</v>
      </c>
      <c r="AR10" s="14"/>
    </row>
    <row r="11" spans="1:44" ht="18.75" customHeight="1" x14ac:dyDescent="0.15">
      <c r="A11" s="127" t="s">
        <v>29</v>
      </c>
      <c r="B11" s="128"/>
      <c r="C11" s="128"/>
      <c r="D11" s="128"/>
      <c r="E11" s="129"/>
      <c r="F11" s="129"/>
      <c r="G11" s="129"/>
      <c r="H11" s="129"/>
      <c r="I11" s="130"/>
      <c r="J11" s="131"/>
      <c r="K11" s="132"/>
      <c r="L11" s="132"/>
      <c r="M11" s="133"/>
      <c r="N11" s="78" t="s">
        <v>30</v>
      </c>
      <c r="O11" s="134"/>
      <c r="P11" s="3" t="s">
        <v>7</v>
      </c>
      <c r="Q11" s="135"/>
      <c r="R11" s="136"/>
      <c r="S11" s="136"/>
      <c r="T11" s="137"/>
      <c r="U11" s="138"/>
      <c r="V11" s="139"/>
      <c r="W11" s="139"/>
      <c r="X11" s="139"/>
      <c r="Y11" s="139"/>
      <c r="Z11" s="139"/>
      <c r="AA11" s="139"/>
      <c r="AB11" s="140"/>
      <c r="AC11" s="8">
        <v>6</v>
      </c>
      <c r="AD11" s="99"/>
      <c r="AE11" s="99"/>
      <c r="AF11" s="99"/>
      <c r="AG11" s="99"/>
      <c r="AH11" s="9"/>
      <c r="AI11" s="91"/>
      <c r="AJ11" s="91"/>
      <c r="AK11" s="10"/>
      <c r="AL11" s="11"/>
      <c r="AM11" s="11"/>
      <c r="AN11" s="11"/>
      <c r="AO11" s="11"/>
      <c r="AP11" s="12"/>
      <c r="AQ11" s="13">
        <f t="shared" si="0"/>
        <v>0</v>
      </c>
      <c r="AR11" s="14"/>
    </row>
    <row r="12" spans="1:44" ht="18.75" customHeight="1" thickBot="1" x14ac:dyDescent="0.2">
      <c r="A12" s="112" t="s">
        <v>29</v>
      </c>
      <c r="B12" s="113"/>
      <c r="C12" s="113"/>
      <c r="D12" s="113"/>
      <c r="E12" s="114"/>
      <c r="F12" s="114"/>
      <c r="G12" s="114"/>
      <c r="H12" s="114"/>
      <c r="I12" s="115"/>
      <c r="J12" s="116"/>
      <c r="K12" s="117"/>
      <c r="L12" s="117"/>
      <c r="M12" s="118"/>
      <c r="N12" s="119" t="s">
        <v>30</v>
      </c>
      <c r="O12" s="120"/>
      <c r="P12" s="15" t="s">
        <v>31</v>
      </c>
      <c r="Q12" s="121"/>
      <c r="R12" s="122"/>
      <c r="S12" s="122"/>
      <c r="T12" s="123"/>
      <c r="U12" s="124"/>
      <c r="V12" s="125"/>
      <c r="W12" s="125"/>
      <c r="X12" s="125"/>
      <c r="Y12" s="125"/>
      <c r="Z12" s="125"/>
      <c r="AA12" s="125"/>
      <c r="AB12" s="126"/>
      <c r="AC12" s="8">
        <v>7</v>
      </c>
      <c r="AD12" s="99"/>
      <c r="AE12" s="99"/>
      <c r="AF12" s="99"/>
      <c r="AG12" s="99"/>
      <c r="AH12" s="9"/>
      <c r="AI12" s="91"/>
      <c r="AJ12" s="91"/>
      <c r="AK12" s="10"/>
      <c r="AL12" s="11"/>
      <c r="AM12" s="11"/>
      <c r="AN12" s="11"/>
      <c r="AO12" s="11"/>
      <c r="AP12" s="12"/>
      <c r="AQ12" s="13">
        <f t="shared" si="0"/>
        <v>0</v>
      </c>
      <c r="AR12" s="14"/>
    </row>
    <row r="13" spans="1:44" ht="18.75" customHeight="1" x14ac:dyDescent="0.15">
      <c r="A13" s="16" t="s">
        <v>32</v>
      </c>
      <c r="B13" s="107" t="s">
        <v>33</v>
      </c>
      <c r="C13" s="108"/>
      <c r="D13" s="108"/>
      <c r="E13" s="108"/>
      <c r="F13" s="108"/>
      <c r="G13" s="109"/>
      <c r="H13" s="76" t="s">
        <v>34</v>
      </c>
      <c r="I13" s="77"/>
      <c r="J13" s="77"/>
      <c r="K13" s="77"/>
      <c r="L13" s="110" t="s">
        <v>35</v>
      </c>
      <c r="M13" s="77"/>
      <c r="N13" s="78"/>
      <c r="O13" s="76" t="s">
        <v>36</v>
      </c>
      <c r="P13" s="77"/>
      <c r="Q13" s="77"/>
      <c r="R13" s="111"/>
      <c r="S13" s="77" t="s">
        <v>35</v>
      </c>
      <c r="T13" s="77"/>
      <c r="U13" s="78"/>
      <c r="V13" s="76" t="s">
        <v>37</v>
      </c>
      <c r="W13" s="77"/>
      <c r="X13" s="77"/>
      <c r="Y13" s="77"/>
      <c r="Z13" s="110" t="s">
        <v>35</v>
      </c>
      <c r="AA13" s="77"/>
      <c r="AB13" s="79"/>
      <c r="AC13" s="8">
        <v>8</v>
      </c>
      <c r="AD13" s="99"/>
      <c r="AE13" s="99"/>
      <c r="AF13" s="99"/>
      <c r="AG13" s="99"/>
      <c r="AH13" s="9"/>
      <c r="AI13" s="91"/>
      <c r="AJ13" s="91"/>
      <c r="AK13" s="10"/>
      <c r="AL13" s="11"/>
      <c r="AM13" s="11"/>
      <c r="AN13" s="11"/>
      <c r="AO13" s="11"/>
      <c r="AP13" s="12"/>
      <c r="AQ13" s="13">
        <f t="shared" si="0"/>
        <v>0</v>
      </c>
      <c r="AR13" s="14"/>
    </row>
    <row r="14" spans="1:44" ht="18.75" customHeight="1" x14ac:dyDescent="0.15">
      <c r="A14" s="8">
        <v>1</v>
      </c>
      <c r="B14" s="100" t="s">
        <v>38</v>
      </c>
      <c r="C14" s="101"/>
      <c r="D14" s="101"/>
      <c r="E14" s="101"/>
      <c r="F14" s="101"/>
      <c r="G14" s="102"/>
      <c r="H14" s="103"/>
      <c r="I14" s="104"/>
      <c r="J14" s="104"/>
      <c r="K14" s="105"/>
      <c r="L14" s="106"/>
      <c r="M14" s="104"/>
      <c r="N14" s="17" t="s">
        <v>39</v>
      </c>
      <c r="O14" s="103"/>
      <c r="P14" s="104"/>
      <c r="Q14" s="104"/>
      <c r="R14" s="105"/>
      <c r="S14" s="106"/>
      <c r="T14" s="104"/>
      <c r="U14" s="17" t="s">
        <v>39</v>
      </c>
      <c r="V14" s="103"/>
      <c r="W14" s="104"/>
      <c r="X14" s="104"/>
      <c r="Y14" s="105"/>
      <c r="Z14" s="106"/>
      <c r="AA14" s="104"/>
      <c r="AB14" s="18" t="s">
        <v>39</v>
      </c>
      <c r="AC14" s="8">
        <v>9</v>
      </c>
      <c r="AD14" s="99"/>
      <c r="AE14" s="99"/>
      <c r="AF14" s="99"/>
      <c r="AG14" s="99"/>
      <c r="AH14" s="9"/>
      <c r="AI14" s="91"/>
      <c r="AJ14" s="91"/>
      <c r="AK14" s="10"/>
      <c r="AL14" s="11"/>
      <c r="AM14" s="11"/>
      <c r="AN14" s="11"/>
      <c r="AO14" s="11"/>
      <c r="AP14" s="12"/>
      <c r="AQ14" s="13">
        <f t="shared" si="0"/>
        <v>0</v>
      </c>
      <c r="AR14" s="14"/>
    </row>
    <row r="15" spans="1:44" ht="18.75" customHeight="1" x14ac:dyDescent="0.15">
      <c r="A15" s="8">
        <v>2</v>
      </c>
      <c r="B15" s="100" t="s">
        <v>40</v>
      </c>
      <c r="C15" s="101"/>
      <c r="D15" s="101"/>
      <c r="E15" s="101"/>
      <c r="F15" s="101"/>
      <c r="G15" s="102"/>
      <c r="H15" s="103"/>
      <c r="I15" s="104"/>
      <c r="J15" s="104"/>
      <c r="K15" s="105"/>
      <c r="L15" s="106"/>
      <c r="M15" s="104"/>
      <c r="N15" s="17" t="s">
        <v>39</v>
      </c>
      <c r="O15" s="103"/>
      <c r="P15" s="104"/>
      <c r="Q15" s="104"/>
      <c r="R15" s="105"/>
      <c r="S15" s="106"/>
      <c r="T15" s="104"/>
      <c r="U15" s="17" t="s">
        <v>39</v>
      </c>
      <c r="V15" s="103"/>
      <c r="W15" s="104"/>
      <c r="X15" s="104"/>
      <c r="Y15" s="105"/>
      <c r="Z15" s="106"/>
      <c r="AA15" s="104"/>
      <c r="AB15" s="18" t="s">
        <v>39</v>
      </c>
      <c r="AC15" s="8">
        <v>10</v>
      </c>
      <c r="AD15" s="99"/>
      <c r="AE15" s="99"/>
      <c r="AF15" s="99"/>
      <c r="AG15" s="99"/>
      <c r="AH15" s="9"/>
      <c r="AI15" s="91"/>
      <c r="AJ15" s="91"/>
      <c r="AK15" s="10"/>
      <c r="AL15" s="11"/>
      <c r="AM15" s="11"/>
      <c r="AN15" s="11"/>
      <c r="AO15" s="11"/>
      <c r="AP15" s="12"/>
      <c r="AQ15" s="13">
        <f t="shared" si="0"/>
        <v>0</v>
      </c>
      <c r="AR15" s="14"/>
    </row>
    <row r="16" spans="1:44" ht="18.75" customHeight="1" x14ac:dyDescent="0.15">
      <c r="A16" s="8">
        <v>3</v>
      </c>
      <c r="B16" s="100" t="s">
        <v>41</v>
      </c>
      <c r="C16" s="101"/>
      <c r="D16" s="101"/>
      <c r="E16" s="101"/>
      <c r="F16" s="101"/>
      <c r="G16" s="102"/>
      <c r="H16" s="103"/>
      <c r="I16" s="104"/>
      <c r="J16" s="104"/>
      <c r="K16" s="105"/>
      <c r="L16" s="106"/>
      <c r="M16" s="104"/>
      <c r="N16" s="17" t="s">
        <v>39</v>
      </c>
      <c r="O16" s="103"/>
      <c r="P16" s="104"/>
      <c r="Q16" s="104"/>
      <c r="R16" s="105"/>
      <c r="S16" s="106"/>
      <c r="T16" s="104"/>
      <c r="U16" s="17" t="s">
        <v>39</v>
      </c>
      <c r="V16" s="103"/>
      <c r="W16" s="104"/>
      <c r="X16" s="104"/>
      <c r="Y16" s="105"/>
      <c r="Z16" s="106"/>
      <c r="AA16" s="104"/>
      <c r="AB16" s="18" t="s">
        <v>39</v>
      </c>
      <c r="AC16" s="8">
        <v>11</v>
      </c>
      <c r="AD16" s="99"/>
      <c r="AE16" s="99"/>
      <c r="AF16" s="99"/>
      <c r="AG16" s="99"/>
      <c r="AH16" s="9"/>
      <c r="AI16" s="91"/>
      <c r="AJ16" s="91"/>
      <c r="AK16" s="10"/>
      <c r="AL16" s="11"/>
      <c r="AM16" s="11"/>
      <c r="AN16" s="11"/>
      <c r="AO16" s="11"/>
      <c r="AP16" s="12"/>
      <c r="AQ16" s="13">
        <f t="shared" si="0"/>
        <v>0</v>
      </c>
      <c r="AR16" s="14"/>
    </row>
    <row r="17" spans="1:44" ht="18.75" customHeight="1" x14ac:dyDescent="0.15">
      <c r="A17" s="8">
        <v>3</v>
      </c>
      <c r="B17" s="100" t="s">
        <v>42</v>
      </c>
      <c r="C17" s="101"/>
      <c r="D17" s="101"/>
      <c r="E17" s="101"/>
      <c r="F17" s="101"/>
      <c r="G17" s="102"/>
      <c r="H17" s="103"/>
      <c r="I17" s="104"/>
      <c r="J17" s="104"/>
      <c r="K17" s="105"/>
      <c r="L17" s="106"/>
      <c r="M17" s="104"/>
      <c r="N17" s="17" t="s">
        <v>39</v>
      </c>
      <c r="O17" s="103"/>
      <c r="P17" s="104"/>
      <c r="Q17" s="104"/>
      <c r="R17" s="105"/>
      <c r="S17" s="106"/>
      <c r="T17" s="104"/>
      <c r="U17" s="17" t="s">
        <v>39</v>
      </c>
      <c r="V17" s="103"/>
      <c r="W17" s="104"/>
      <c r="X17" s="104"/>
      <c r="Y17" s="105"/>
      <c r="Z17" s="106"/>
      <c r="AA17" s="104"/>
      <c r="AB17" s="18" t="s">
        <v>39</v>
      </c>
      <c r="AC17" s="8">
        <v>12</v>
      </c>
      <c r="AD17" s="99"/>
      <c r="AE17" s="99"/>
      <c r="AF17" s="99"/>
      <c r="AG17" s="99"/>
      <c r="AH17" s="9"/>
      <c r="AI17" s="91"/>
      <c r="AJ17" s="91"/>
      <c r="AK17" s="10"/>
      <c r="AL17" s="11"/>
      <c r="AM17" s="11"/>
      <c r="AN17" s="11"/>
      <c r="AO17" s="11"/>
      <c r="AP17" s="12"/>
      <c r="AQ17" s="13">
        <f t="shared" si="0"/>
        <v>0</v>
      </c>
      <c r="AR17" s="14"/>
    </row>
    <row r="18" spans="1:44" ht="18.75" customHeight="1" x14ac:dyDescent="0.15">
      <c r="A18" s="8">
        <v>4</v>
      </c>
      <c r="B18" s="100" t="s">
        <v>43</v>
      </c>
      <c r="C18" s="101"/>
      <c r="D18" s="101"/>
      <c r="E18" s="101"/>
      <c r="F18" s="101"/>
      <c r="G18" s="102"/>
      <c r="H18" s="103"/>
      <c r="I18" s="104"/>
      <c r="J18" s="104"/>
      <c r="K18" s="105"/>
      <c r="L18" s="106"/>
      <c r="M18" s="104"/>
      <c r="N18" s="17" t="s">
        <v>39</v>
      </c>
      <c r="O18" s="103"/>
      <c r="P18" s="104"/>
      <c r="Q18" s="104"/>
      <c r="R18" s="105"/>
      <c r="S18" s="106"/>
      <c r="T18" s="104"/>
      <c r="U18" s="17" t="s">
        <v>39</v>
      </c>
      <c r="V18" s="103"/>
      <c r="W18" s="104"/>
      <c r="X18" s="104"/>
      <c r="Y18" s="105"/>
      <c r="Z18" s="106"/>
      <c r="AA18" s="104"/>
      <c r="AB18" s="18" t="s">
        <v>39</v>
      </c>
      <c r="AC18" s="8">
        <v>13</v>
      </c>
      <c r="AD18" s="99"/>
      <c r="AE18" s="99"/>
      <c r="AF18" s="99"/>
      <c r="AG18" s="99"/>
      <c r="AH18" s="9"/>
      <c r="AI18" s="91"/>
      <c r="AJ18" s="91"/>
      <c r="AK18" s="10"/>
      <c r="AL18" s="11"/>
      <c r="AM18" s="11"/>
      <c r="AN18" s="11"/>
      <c r="AO18" s="11"/>
      <c r="AP18" s="12"/>
      <c r="AQ18" s="13">
        <f t="shared" si="0"/>
        <v>0</v>
      </c>
      <c r="AR18" s="14"/>
    </row>
    <row r="19" spans="1:44" ht="18.75" customHeight="1" x14ac:dyDescent="0.15">
      <c r="A19" s="8">
        <v>5</v>
      </c>
      <c r="B19" s="100" t="s">
        <v>44</v>
      </c>
      <c r="C19" s="101"/>
      <c r="D19" s="101"/>
      <c r="E19" s="101"/>
      <c r="F19" s="101"/>
      <c r="G19" s="102"/>
      <c r="H19" s="103"/>
      <c r="I19" s="104"/>
      <c r="J19" s="104"/>
      <c r="K19" s="105"/>
      <c r="L19" s="106"/>
      <c r="M19" s="104"/>
      <c r="N19" s="17" t="s">
        <v>39</v>
      </c>
      <c r="O19" s="103"/>
      <c r="P19" s="104"/>
      <c r="Q19" s="104"/>
      <c r="R19" s="105"/>
      <c r="S19" s="106"/>
      <c r="T19" s="104"/>
      <c r="U19" s="17" t="s">
        <v>39</v>
      </c>
      <c r="V19" s="103"/>
      <c r="W19" s="104"/>
      <c r="X19" s="104"/>
      <c r="Y19" s="105"/>
      <c r="Z19" s="106"/>
      <c r="AA19" s="104"/>
      <c r="AB19" s="18" t="s">
        <v>39</v>
      </c>
      <c r="AC19" s="8">
        <v>14</v>
      </c>
      <c r="AD19" s="99"/>
      <c r="AE19" s="99"/>
      <c r="AF19" s="99"/>
      <c r="AG19" s="99"/>
      <c r="AH19" s="9"/>
      <c r="AI19" s="91"/>
      <c r="AJ19" s="91"/>
      <c r="AK19" s="10"/>
      <c r="AL19" s="11"/>
      <c r="AM19" s="11"/>
      <c r="AN19" s="11"/>
      <c r="AO19" s="11"/>
      <c r="AP19" s="12"/>
      <c r="AQ19" s="13">
        <f t="shared" si="0"/>
        <v>0</v>
      </c>
      <c r="AR19" s="14"/>
    </row>
    <row r="20" spans="1:44" ht="18.75" customHeight="1" x14ac:dyDescent="0.15">
      <c r="A20" s="8">
        <v>6</v>
      </c>
      <c r="B20" s="100" t="s">
        <v>45</v>
      </c>
      <c r="C20" s="101"/>
      <c r="D20" s="101"/>
      <c r="E20" s="101"/>
      <c r="F20" s="101"/>
      <c r="G20" s="102"/>
      <c r="H20" s="103"/>
      <c r="I20" s="104"/>
      <c r="J20" s="104"/>
      <c r="K20" s="105"/>
      <c r="L20" s="106"/>
      <c r="M20" s="104"/>
      <c r="N20" s="17" t="s">
        <v>39</v>
      </c>
      <c r="O20" s="103"/>
      <c r="P20" s="104"/>
      <c r="Q20" s="104"/>
      <c r="R20" s="105"/>
      <c r="S20" s="106"/>
      <c r="T20" s="104"/>
      <c r="U20" s="17" t="s">
        <v>39</v>
      </c>
      <c r="V20" s="103"/>
      <c r="W20" s="104"/>
      <c r="X20" s="104"/>
      <c r="Y20" s="105"/>
      <c r="Z20" s="106"/>
      <c r="AA20" s="104"/>
      <c r="AB20" s="18" t="s">
        <v>39</v>
      </c>
      <c r="AC20" s="8">
        <v>15</v>
      </c>
      <c r="AD20" s="99"/>
      <c r="AE20" s="99"/>
      <c r="AF20" s="99"/>
      <c r="AG20" s="99"/>
      <c r="AH20" s="9"/>
      <c r="AI20" s="91"/>
      <c r="AJ20" s="91"/>
      <c r="AK20" s="10"/>
      <c r="AL20" s="11"/>
      <c r="AM20" s="11"/>
      <c r="AN20" s="11"/>
      <c r="AO20" s="11"/>
      <c r="AP20" s="12"/>
      <c r="AQ20" s="13">
        <f t="shared" si="0"/>
        <v>0</v>
      </c>
      <c r="AR20" s="14"/>
    </row>
    <row r="21" spans="1:44" ht="18.75" customHeight="1" x14ac:dyDescent="0.15">
      <c r="A21" s="8">
        <v>7</v>
      </c>
      <c r="B21" s="100" t="s">
        <v>46</v>
      </c>
      <c r="C21" s="101"/>
      <c r="D21" s="101"/>
      <c r="E21" s="101"/>
      <c r="F21" s="101"/>
      <c r="G21" s="102"/>
      <c r="H21" s="103"/>
      <c r="I21" s="104"/>
      <c r="J21" s="104"/>
      <c r="K21" s="105"/>
      <c r="L21" s="106"/>
      <c r="M21" s="104"/>
      <c r="N21" s="17" t="s">
        <v>39</v>
      </c>
      <c r="O21" s="103"/>
      <c r="P21" s="104"/>
      <c r="Q21" s="104"/>
      <c r="R21" s="105"/>
      <c r="S21" s="106"/>
      <c r="T21" s="104"/>
      <c r="U21" s="17" t="s">
        <v>39</v>
      </c>
      <c r="V21" s="103"/>
      <c r="W21" s="104"/>
      <c r="X21" s="104"/>
      <c r="Y21" s="105"/>
      <c r="Z21" s="106"/>
      <c r="AA21" s="104"/>
      <c r="AB21" s="18" t="s">
        <v>39</v>
      </c>
      <c r="AC21" s="8">
        <v>16</v>
      </c>
      <c r="AD21" s="99"/>
      <c r="AE21" s="99"/>
      <c r="AF21" s="99"/>
      <c r="AG21" s="99"/>
      <c r="AH21" s="9"/>
      <c r="AI21" s="91"/>
      <c r="AJ21" s="91"/>
      <c r="AK21" s="10"/>
      <c r="AL21" s="11"/>
      <c r="AM21" s="11"/>
      <c r="AN21" s="11"/>
      <c r="AO21" s="11"/>
      <c r="AP21" s="12"/>
      <c r="AQ21" s="13">
        <f t="shared" si="0"/>
        <v>0</v>
      </c>
      <c r="AR21" s="14"/>
    </row>
    <row r="22" spans="1:44" ht="18.75" customHeight="1" x14ac:dyDescent="0.15">
      <c r="A22" s="8">
        <v>8</v>
      </c>
      <c r="B22" s="100" t="s">
        <v>47</v>
      </c>
      <c r="C22" s="101"/>
      <c r="D22" s="101"/>
      <c r="E22" s="101"/>
      <c r="F22" s="101"/>
      <c r="G22" s="102"/>
      <c r="H22" s="103"/>
      <c r="I22" s="104"/>
      <c r="J22" s="104"/>
      <c r="K22" s="105"/>
      <c r="L22" s="106"/>
      <c r="M22" s="104"/>
      <c r="N22" s="17" t="s">
        <v>39</v>
      </c>
      <c r="O22" s="103"/>
      <c r="P22" s="104"/>
      <c r="Q22" s="104"/>
      <c r="R22" s="105"/>
      <c r="S22" s="106"/>
      <c r="T22" s="104"/>
      <c r="U22" s="17" t="s">
        <v>39</v>
      </c>
      <c r="V22" s="103"/>
      <c r="W22" s="104"/>
      <c r="X22" s="104"/>
      <c r="Y22" s="105"/>
      <c r="Z22" s="106"/>
      <c r="AA22" s="104"/>
      <c r="AB22" s="18" t="s">
        <v>39</v>
      </c>
      <c r="AC22" s="8">
        <v>17</v>
      </c>
      <c r="AD22" s="99"/>
      <c r="AE22" s="99"/>
      <c r="AF22" s="99"/>
      <c r="AG22" s="99"/>
      <c r="AH22" s="9"/>
      <c r="AI22" s="91"/>
      <c r="AJ22" s="91"/>
      <c r="AK22" s="10"/>
      <c r="AL22" s="11"/>
      <c r="AM22" s="11"/>
      <c r="AN22" s="11"/>
      <c r="AO22" s="11"/>
      <c r="AP22" s="12"/>
      <c r="AQ22" s="13">
        <f t="shared" si="0"/>
        <v>0</v>
      </c>
      <c r="AR22" s="14"/>
    </row>
    <row r="23" spans="1:44" ht="18.75" customHeight="1" x14ac:dyDescent="0.15">
      <c r="A23" s="8">
        <v>9</v>
      </c>
      <c r="B23" s="100" t="s">
        <v>48</v>
      </c>
      <c r="C23" s="101"/>
      <c r="D23" s="101"/>
      <c r="E23" s="101"/>
      <c r="F23" s="101"/>
      <c r="G23" s="102"/>
      <c r="H23" s="103"/>
      <c r="I23" s="104"/>
      <c r="J23" s="104"/>
      <c r="K23" s="105"/>
      <c r="L23" s="106"/>
      <c r="M23" s="104"/>
      <c r="N23" s="17" t="s">
        <v>39</v>
      </c>
      <c r="O23" s="103"/>
      <c r="P23" s="104"/>
      <c r="Q23" s="104"/>
      <c r="R23" s="105"/>
      <c r="S23" s="106"/>
      <c r="T23" s="104"/>
      <c r="U23" s="17" t="s">
        <v>39</v>
      </c>
      <c r="V23" s="103"/>
      <c r="W23" s="104"/>
      <c r="X23" s="104"/>
      <c r="Y23" s="105"/>
      <c r="Z23" s="106"/>
      <c r="AA23" s="104"/>
      <c r="AB23" s="18" t="s">
        <v>39</v>
      </c>
      <c r="AC23" s="8">
        <v>18</v>
      </c>
      <c r="AD23" s="99"/>
      <c r="AE23" s="99"/>
      <c r="AF23" s="99"/>
      <c r="AG23" s="99"/>
      <c r="AH23" s="9"/>
      <c r="AI23" s="91"/>
      <c r="AJ23" s="91"/>
      <c r="AK23" s="10"/>
      <c r="AL23" s="11"/>
      <c r="AM23" s="11"/>
      <c r="AN23" s="11"/>
      <c r="AO23" s="11"/>
      <c r="AP23" s="12"/>
      <c r="AQ23" s="13">
        <f t="shared" si="0"/>
        <v>0</v>
      </c>
      <c r="AR23" s="14"/>
    </row>
    <row r="24" spans="1:44" ht="18.75" customHeight="1" x14ac:dyDescent="0.15">
      <c r="A24" s="8">
        <v>10</v>
      </c>
      <c r="B24" s="100" t="s">
        <v>49</v>
      </c>
      <c r="C24" s="101"/>
      <c r="D24" s="101"/>
      <c r="E24" s="101"/>
      <c r="F24" s="101"/>
      <c r="G24" s="102"/>
      <c r="H24" s="103"/>
      <c r="I24" s="104"/>
      <c r="J24" s="104"/>
      <c r="K24" s="105"/>
      <c r="L24" s="106"/>
      <c r="M24" s="104"/>
      <c r="N24" s="17" t="s">
        <v>39</v>
      </c>
      <c r="O24" s="103"/>
      <c r="P24" s="104"/>
      <c r="Q24" s="104"/>
      <c r="R24" s="105"/>
      <c r="S24" s="106"/>
      <c r="T24" s="104"/>
      <c r="U24" s="17" t="s">
        <v>39</v>
      </c>
      <c r="V24" s="103"/>
      <c r="W24" s="104"/>
      <c r="X24" s="104"/>
      <c r="Y24" s="105"/>
      <c r="Z24" s="106"/>
      <c r="AA24" s="104"/>
      <c r="AB24" s="18" t="s">
        <v>39</v>
      </c>
      <c r="AC24" s="8">
        <v>19</v>
      </c>
      <c r="AD24" s="99"/>
      <c r="AE24" s="99"/>
      <c r="AF24" s="99"/>
      <c r="AG24" s="99"/>
      <c r="AH24" s="9"/>
      <c r="AI24" s="91"/>
      <c r="AJ24" s="91"/>
      <c r="AK24" s="10"/>
      <c r="AL24" s="11"/>
      <c r="AM24" s="11"/>
      <c r="AN24" s="11"/>
      <c r="AO24" s="11"/>
      <c r="AP24" s="12"/>
      <c r="AQ24" s="13">
        <f t="shared" si="0"/>
        <v>0</v>
      </c>
      <c r="AR24" s="14"/>
    </row>
    <row r="25" spans="1:44" ht="18.75" customHeight="1" x14ac:dyDescent="0.15">
      <c r="A25" s="8">
        <v>11</v>
      </c>
      <c r="B25" s="100" t="s">
        <v>50</v>
      </c>
      <c r="C25" s="101"/>
      <c r="D25" s="101"/>
      <c r="E25" s="101"/>
      <c r="F25" s="101"/>
      <c r="G25" s="102"/>
      <c r="H25" s="103"/>
      <c r="I25" s="104"/>
      <c r="J25" s="104"/>
      <c r="K25" s="105"/>
      <c r="L25" s="106"/>
      <c r="M25" s="104"/>
      <c r="N25" s="17" t="s">
        <v>39</v>
      </c>
      <c r="O25" s="103"/>
      <c r="P25" s="104"/>
      <c r="Q25" s="104"/>
      <c r="R25" s="105"/>
      <c r="S25" s="106"/>
      <c r="T25" s="104"/>
      <c r="U25" s="17" t="s">
        <v>39</v>
      </c>
      <c r="V25" s="103"/>
      <c r="W25" s="104"/>
      <c r="X25" s="104"/>
      <c r="Y25" s="105"/>
      <c r="Z25" s="106"/>
      <c r="AA25" s="104"/>
      <c r="AB25" s="18" t="s">
        <v>39</v>
      </c>
      <c r="AC25" s="8">
        <v>20</v>
      </c>
      <c r="AD25" s="99"/>
      <c r="AE25" s="99"/>
      <c r="AF25" s="99"/>
      <c r="AG25" s="99"/>
      <c r="AH25" s="9"/>
      <c r="AI25" s="91"/>
      <c r="AJ25" s="91"/>
      <c r="AK25" s="10"/>
      <c r="AL25" s="11"/>
      <c r="AM25" s="11"/>
      <c r="AN25" s="11"/>
      <c r="AO25" s="11"/>
      <c r="AP25" s="12"/>
      <c r="AQ25" s="13">
        <f t="shared" si="0"/>
        <v>0</v>
      </c>
      <c r="AR25" s="14"/>
    </row>
    <row r="26" spans="1:44" ht="18.75" customHeight="1" x14ac:dyDescent="0.15">
      <c r="A26" s="8">
        <v>12</v>
      </c>
      <c r="B26" s="100" t="s">
        <v>51</v>
      </c>
      <c r="C26" s="101"/>
      <c r="D26" s="101"/>
      <c r="E26" s="101"/>
      <c r="F26" s="101"/>
      <c r="G26" s="102"/>
      <c r="H26" s="103"/>
      <c r="I26" s="104"/>
      <c r="J26" s="104"/>
      <c r="K26" s="105"/>
      <c r="L26" s="106"/>
      <c r="M26" s="104"/>
      <c r="N26" s="17" t="s">
        <v>39</v>
      </c>
      <c r="O26" s="103"/>
      <c r="P26" s="104"/>
      <c r="Q26" s="104"/>
      <c r="R26" s="105"/>
      <c r="S26" s="106"/>
      <c r="T26" s="104"/>
      <c r="U26" s="17" t="s">
        <v>39</v>
      </c>
      <c r="V26" s="103"/>
      <c r="W26" s="104"/>
      <c r="X26" s="104"/>
      <c r="Y26" s="105"/>
      <c r="Z26" s="106"/>
      <c r="AA26" s="104"/>
      <c r="AB26" s="18" t="s">
        <v>39</v>
      </c>
      <c r="AC26" s="8">
        <v>21</v>
      </c>
      <c r="AD26" s="99"/>
      <c r="AE26" s="99"/>
      <c r="AF26" s="99"/>
      <c r="AG26" s="99"/>
      <c r="AH26" s="9"/>
      <c r="AI26" s="91"/>
      <c r="AJ26" s="91"/>
      <c r="AK26" s="10"/>
      <c r="AL26" s="11"/>
      <c r="AM26" s="11"/>
      <c r="AN26" s="11"/>
      <c r="AO26" s="11"/>
      <c r="AP26" s="12"/>
      <c r="AQ26" s="13">
        <f t="shared" si="0"/>
        <v>0</v>
      </c>
      <c r="AR26" s="14"/>
    </row>
    <row r="27" spans="1:44" ht="18.75" customHeight="1" x14ac:dyDescent="0.15">
      <c r="A27" s="8">
        <v>13</v>
      </c>
      <c r="B27" s="100" t="s">
        <v>52</v>
      </c>
      <c r="C27" s="101"/>
      <c r="D27" s="101"/>
      <c r="E27" s="101"/>
      <c r="F27" s="101"/>
      <c r="G27" s="102"/>
      <c r="H27" s="103"/>
      <c r="I27" s="104"/>
      <c r="J27" s="104"/>
      <c r="K27" s="105"/>
      <c r="L27" s="106"/>
      <c r="M27" s="104"/>
      <c r="N27" s="17" t="s">
        <v>39</v>
      </c>
      <c r="O27" s="103"/>
      <c r="P27" s="104"/>
      <c r="Q27" s="104"/>
      <c r="R27" s="105"/>
      <c r="S27" s="106"/>
      <c r="T27" s="104"/>
      <c r="U27" s="17" t="s">
        <v>39</v>
      </c>
      <c r="V27" s="103"/>
      <c r="W27" s="104"/>
      <c r="X27" s="104"/>
      <c r="Y27" s="105"/>
      <c r="Z27" s="106"/>
      <c r="AA27" s="104"/>
      <c r="AB27" s="18" t="s">
        <v>39</v>
      </c>
      <c r="AC27" s="8">
        <v>22</v>
      </c>
      <c r="AD27" s="99"/>
      <c r="AE27" s="99"/>
      <c r="AF27" s="99"/>
      <c r="AG27" s="99"/>
      <c r="AH27" s="9"/>
      <c r="AI27" s="91"/>
      <c r="AJ27" s="91"/>
      <c r="AK27" s="10"/>
      <c r="AL27" s="11"/>
      <c r="AM27" s="11"/>
      <c r="AN27" s="11"/>
      <c r="AO27" s="11"/>
      <c r="AP27" s="12"/>
      <c r="AQ27" s="13">
        <f t="shared" si="0"/>
        <v>0</v>
      </c>
      <c r="AR27" s="14"/>
    </row>
    <row r="28" spans="1:44" ht="18.75" customHeight="1" x14ac:dyDescent="0.15">
      <c r="A28" s="8">
        <v>14</v>
      </c>
      <c r="B28" s="100" t="s">
        <v>53</v>
      </c>
      <c r="C28" s="101"/>
      <c r="D28" s="101"/>
      <c r="E28" s="101"/>
      <c r="F28" s="101"/>
      <c r="G28" s="102"/>
      <c r="H28" s="103"/>
      <c r="I28" s="104"/>
      <c r="J28" s="104"/>
      <c r="K28" s="105"/>
      <c r="L28" s="106"/>
      <c r="M28" s="104"/>
      <c r="N28" s="17" t="s">
        <v>39</v>
      </c>
      <c r="O28" s="103"/>
      <c r="P28" s="104"/>
      <c r="Q28" s="104"/>
      <c r="R28" s="105"/>
      <c r="S28" s="106"/>
      <c r="T28" s="104"/>
      <c r="U28" s="17" t="s">
        <v>39</v>
      </c>
      <c r="V28" s="103"/>
      <c r="W28" s="104"/>
      <c r="X28" s="104"/>
      <c r="Y28" s="105"/>
      <c r="Z28" s="106"/>
      <c r="AA28" s="104"/>
      <c r="AB28" s="18" t="s">
        <v>39</v>
      </c>
      <c r="AC28" s="8">
        <v>23</v>
      </c>
      <c r="AD28" s="99"/>
      <c r="AE28" s="99"/>
      <c r="AF28" s="99"/>
      <c r="AG28" s="99"/>
      <c r="AH28" s="9"/>
      <c r="AI28" s="91"/>
      <c r="AJ28" s="91"/>
      <c r="AK28" s="10"/>
      <c r="AL28" s="11"/>
      <c r="AM28" s="11"/>
      <c r="AN28" s="11"/>
      <c r="AO28" s="11"/>
      <c r="AP28" s="12"/>
      <c r="AQ28" s="13">
        <f t="shared" si="0"/>
        <v>0</v>
      </c>
      <c r="AR28" s="14"/>
    </row>
    <row r="29" spans="1:44" ht="18.75" customHeight="1" x14ac:dyDescent="0.15">
      <c r="A29" s="8">
        <v>15</v>
      </c>
      <c r="B29" s="100" t="s">
        <v>54</v>
      </c>
      <c r="C29" s="101"/>
      <c r="D29" s="101"/>
      <c r="E29" s="101"/>
      <c r="F29" s="101"/>
      <c r="G29" s="102"/>
      <c r="H29" s="103"/>
      <c r="I29" s="104"/>
      <c r="J29" s="104"/>
      <c r="K29" s="105"/>
      <c r="L29" s="106"/>
      <c r="M29" s="104"/>
      <c r="N29" s="17" t="s">
        <v>39</v>
      </c>
      <c r="O29" s="103"/>
      <c r="P29" s="104"/>
      <c r="Q29" s="104"/>
      <c r="R29" s="105"/>
      <c r="S29" s="106"/>
      <c r="T29" s="104"/>
      <c r="U29" s="17" t="s">
        <v>39</v>
      </c>
      <c r="V29" s="103"/>
      <c r="W29" s="104"/>
      <c r="X29" s="104"/>
      <c r="Y29" s="105"/>
      <c r="Z29" s="106"/>
      <c r="AA29" s="104"/>
      <c r="AB29" s="18" t="s">
        <v>39</v>
      </c>
      <c r="AC29" s="8">
        <v>24</v>
      </c>
      <c r="AD29" s="99"/>
      <c r="AE29" s="99"/>
      <c r="AF29" s="99"/>
      <c r="AG29" s="99"/>
      <c r="AH29" s="9"/>
      <c r="AI29" s="91"/>
      <c r="AJ29" s="91"/>
      <c r="AK29" s="10"/>
      <c r="AL29" s="11"/>
      <c r="AM29" s="11"/>
      <c r="AN29" s="11"/>
      <c r="AO29" s="11"/>
      <c r="AP29" s="12"/>
      <c r="AQ29" s="13">
        <f t="shared" si="0"/>
        <v>0</v>
      </c>
      <c r="AR29" s="14"/>
    </row>
    <row r="30" spans="1:44" ht="18.75" customHeight="1" x14ac:dyDescent="0.15">
      <c r="A30" s="8">
        <v>16</v>
      </c>
      <c r="B30" s="100" t="s">
        <v>55</v>
      </c>
      <c r="C30" s="101"/>
      <c r="D30" s="101"/>
      <c r="E30" s="101"/>
      <c r="F30" s="101"/>
      <c r="G30" s="102"/>
      <c r="H30" s="103"/>
      <c r="I30" s="104"/>
      <c r="J30" s="104"/>
      <c r="K30" s="105"/>
      <c r="L30" s="106"/>
      <c r="M30" s="104"/>
      <c r="N30" s="17" t="s">
        <v>39</v>
      </c>
      <c r="O30" s="103"/>
      <c r="P30" s="104"/>
      <c r="Q30" s="104"/>
      <c r="R30" s="105"/>
      <c r="S30" s="106"/>
      <c r="T30" s="104"/>
      <c r="U30" s="17" t="s">
        <v>39</v>
      </c>
      <c r="V30" s="103"/>
      <c r="W30" s="104"/>
      <c r="X30" s="104"/>
      <c r="Y30" s="105"/>
      <c r="Z30" s="106"/>
      <c r="AA30" s="104"/>
      <c r="AB30" s="18" t="s">
        <v>39</v>
      </c>
      <c r="AC30" s="8">
        <v>25</v>
      </c>
      <c r="AD30" s="99"/>
      <c r="AE30" s="99"/>
      <c r="AF30" s="99"/>
      <c r="AG30" s="99"/>
      <c r="AH30" s="9"/>
      <c r="AI30" s="91"/>
      <c r="AJ30" s="91"/>
      <c r="AK30" s="10"/>
      <c r="AL30" s="11"/>
      <c r="AM30" s="11"/>
      <c r="AN30" s="11"/>
      <c r="AO30" s="11"/>
      <c r="AP30" s="12"/>
      <c r="AQ30" s="13">
        <f t="shared" si="0"/>
        <v>0</v>
      </c>
      <c r="AR30" s="14"/>
    </row>
    <row r="31" spans="1:44" ht="18.75" customHeight="1" x14ac:dyDescent="0.15">
      <c r="A31" s="8">
        <v>17</v>
      </c>
      <c r="B31" s="100" t="s">
        <v>56</v>
      </c>
      <c r="C31" s="101"/>
      <c r="D31" s="101"/>
      <c r="E31" s="101"/>
      <c r="F31" s="101"/>
      <c r="G31" s="102"/>
      <c r="H31" s="103"/>
      <c r="I31" s="104"/>
      <c r="J31" s="104"/>
      <c r="K31" s="105"/>
      <c r="L31" s="106"/>
      <c r="M31" s="104"/>
      <c r="N31" s="17" t="s">
        <v>39</v>
      </c>
      <c r="O31" s="103"/>
      <c r="P31" s="104"/>
      <c r="Q31" s="104"/>
      <c r="R31" s="105"/>
      <c r="S31" s="106"/>
      <c r="T31" s="104"/>
      <c r="U31" s="17" t="s">
        <v>39</v>
      </c>
      <c r="V31" s="103"/>
      <c r="W31" s="104"/>
      <c r="X31" s="104"/>
      <c r="Y31" s="105"/>
      <c r="Z31" s="106"/>
      <c r="AA31" s="104"/>
      <c r="AB31" s="18" t="s">
        <v>39</v>
      </c>
      <c r="AC31" s="8">
        <v>26</v>
      </c>
      <c r="AD31" s="99"/>
      <c r="AE31" s="99"/>
      <c r="AF31" s="99"/>
      <c r="AG31" s="99"/>
      <c r="AH31" s="9"/>
      <c r="AI31" s="91"/>
      <c r="AJ31" s="91"/>
      <c r="AK31" s="10"/>
      <c r="AL31" s="11"/>
      <c r="AM31" s="11"/>
      <c r="AN31" s="11"/>
      <c r="AO31" s="11"/>
      <c r="AP31" s="12"/>
      <c r="AQ31" s="13">
        <f t="shared" si="0"/>
        <v>0</v>
      </c>
      <c r="AR31" s="14"/>
    </row>
    <row r="32" spans="1:44" ht="18.75" customHeight="1" x14ac:dyDescent="0.15">
      <c r="A32" s="8">
        <v>18</v>
      </c>
      <c r="B32" s="100" t="s">
        <v>57</v>
      </c>
      <c r="C32" s="101"/>
      <c r="D32" s="101"/>
      <c r="E32" s="101"/>
      <c r="F32" s="101"/>
      <c r="G32" s="102"/>
      <c r="H32" s="103"/>
      <c r="I32" s="104"/>
      <c r="J32" s="104"/>
      <c r="K32" s="105"/>
      <c r="L32" s="106"/>
      <c r="M32" s="104"/>
      <c r="N32" s="17" t="s">
        <v>39</v>
      </c>
      <c r="O32" s="103"/>
      <c r="P32" s="104"/>
      <c r="Q32" s="104"/>
      <c r="R32" s="105"/>
      <c r="S32" s="106"/>
      <c r="T32" s="104"/>
      <c r="U32" s="17" t="s">
        <v>39</v>
      </c>
      <c r="V32" s="103"/>
      <c r="W32" s="104"/>
      <c r="X32" s="104"/>
      <c r="Y32" s="105"/>
      <c r="Z32" s="106"/>
      <c r="AA32" s="104"/>
      <c r="AB32" s="18" t="s">
        <v>39</v>
      </c>
      <c r="AC32" s="8">
        <v>27</v>
      </c>
      <c r="AD32" s="99"/>
      <c r="AE32" s="99"/>
      <c r="AF32" s="99"/>
      <c r="AG32" s="99"/>
      <c r="AH32" s="9"/>
      <c r="AI32" s="91"/>
      <c r="AJ32" s="91"/>
      <c r="AK32" s="10"/>
      <c r="AL32" s="11"/>
      <c r="AM32" s="11"/>
      <c r="AN32" s="11"/>
      <c r="AO32" s="11"/>
      <c r="AP32" s="12"/>
      <c r="AQ32" s="13">
        <f t="shared" si="0"/>
        <v>0</v>
      </c>
      <c r="AR32" s="14"/>
    </row>
    <row r="33" spans="1:44" ht="18.75" customHeight="1" x14ac:dyDescent="0.15">
      <c r="A33" s="8">
        <v>19</v>
      </c>
      <c r="B33" s="100" t="s">
        <v>58</v>
      </c>
      <c r="C33" s="101"/>
      <c r="D33" s="101"/>
      <c r="E33" s="101"/>
      <c r="F33" s="101"/>
      <c r="G33" s="102"/>
      <c r="H33" s="103"/>
      <c r="I33" s="104"/>
      <c r="J33" s="104"/>
      <c r="K33" s="105"/>
      <c r="L33" s="106"/>
      <c r="M33" s="104"/>
      <c r="N33" s="17" t="s">
        <v>39</v>
      </c>
      <c r="O33" s="103"/>
      <c r="P33" s="104"/>
      <c r="Q33" s="104"/>
      <c r="R33" s="105"/>
      <c r="S33" s="106"/>
      <c r="T33" s="104"/>
      <c r="U33" s="17" t="s">
        <v>39</v>
      </c>
      <c r="V33" s="103"/>
      <c r="W33" s="104"/>
      <c r="X33" s="104"/>
      <c r="Y33" s="105"/>
      <c r="Z33" s="106"/>
      <c r="AA33" s="104"/>
      <c r="AB33" s="18" t="s">
        <v>39</v>
      </c>
      <c r="AC33" s="8">
        <v>28</v>
      </c>
      <c r="AD33" s="99"/>
      <c r="AE33" s="99"/>
      <c r="AF33" s="99"/>
      <c r="AG33" s="99"/>
      <c r="AH33" s="9"/>
      <c r="AI33" s="91"/>
      <c r="AJ33" s="91"/>
      <c r="AK33" s="10"/>
      <c r="AL33" s="11"/>
      <c r="AM33" s="11"/>
      <c r="AN33" s="11"/>
      <c r="AO33" s="11"/>
      <c r="AP33" s="12"/>
      <c r="AQ33" s="13">
        <f>SUM(AK33:AP33)</f>
        <v>0</v>
      </c>
      <c r="AR33" s="14"/>
    </row>
    <row r="34" spans="1:44" ht="18.75" customHeight="1" thickBot="1" x14ac:dyDescent="0.2">
      <c r="A34" s="19"/>
      <c r="B34" s="92"/>
      <c r="C34" s="93"/>
      <c r="D34" s="93"/>
      <c r="E34" s="93"/>
      <c r="F34" s="93"/>
      <c r="G34" s="94"/>
      <c r="H34" s="95"/>
      <c r="I34" s="96"/>
      <c r="J34" s="96"/>
      <c r="K34" s="97"/>
      <c r="L34" s="98"/>
      <c r="M34" s="96"/>
      <c r="N34" s="20"/>
      <c r="O34" s="95"/>
      <c r="P34" s="96"/>
      <c r="Q34" s="96"/>
      <c r="R34" s="97"/>
      <c r="S34" s="98"/>
      <c r="T34" s="96"/>
      <c r="U34" s="20"/>
      <c r="V34" s="95"/>
      <c r="W34" s="96"/>
      <c r="X34" s="96"/>
      <c r="Y34" s="97"/>
      <c r="Z34" s="98"/>
      <c r="AA34" s="96"/>
      <c r="AB34" s="21"/>
      <c r="AC34" s="8">
        <v>29</v>
      </c>
      <c r="AD34" s="99"/>
      <c r="AE34" s="99"/>
      <c r="AF34" s="99"/>
      <c r="AG34" s="99"/>
      <c r="AH34" s="9"/>
      <c r="AI34" s="91"/>
      <c r="AJ34" s="91"/>
      <c r="AK34" s="22"/>
      <c r="AL34" s="11"/>
      <c r="AM34" s="11"/>
      <c r="AN34" s="11"/>
      <c r="AO34" s="11"/>
      <c r="AP34" s="23"/>
      <c r="AQ34" s="13">
        <f t="shared" si="0"/>
        <v>0</v>
      </c>
      <c r="AR34" s="14"/>
    </row>
    <row r="35" spans="1:44" ht="18.75" customHeight="1" thickBot="1" x14ac:dyDescent="0.2">
      <c r="A35" s="73" t="s">
        <v>59</v>
      </c>
      <c r="B35" s="74"/>
      <c r="C35" s="74"/>
      <c r="D35" s="74"/>
      <c r="E35" s="74"/>
      <c r="F35" s="74"/>
      <c r="G35" s="75"/>
      <c r="H35" s="76" t="s">
        <v>60</v>
      </c>
      <c r="I35" s="77"/>
      <c r="J35" s="77"/>
      <c r="K35" s="77"/>
      <c r="L35" s="77"/>
      <c r="M35" s="77"/>
      <c r="N35" s="78"/>
      <c r="O35" s="76"/>
      <c r="P35" s="77"/>
      <c r="Q35" s="77"/>
      <c r="R35" s="77"/>
      <c r="S35" s="77"/>
      <c r="T35" s="77"/>
      <c r="U35" s="78"/>
      <c r="V35" s="76" t="s">
        <v>61</v>
      </c>
      <c r="W35" s="77"/>
      <c r="X35" s="77"/>
      <c r="Y35" s="77"/>
      <c r="Z35" s="77"/>
      <c r="AA35" s="77"/>
      <c r="AB35" s="79"/>
      <c r="AC35" s="80" t="s">
        <v>62</v>
      </c>
      <c r="AD35" s="82" t="s">
        <v>63</v>
      </c>
      <c r="AE35" s="82"/>
      <c r="AF35" s="82"/>
      <c r="AG35" s="82"/>
      <c r="AH35" s="82"/>
      <c r="AI35" s="82"/>
      <c r="AJ35" s="82"/>
      <c r="AK35" s="24">
        <f t="shared" ref="AK35:AP35" si="1">SUM(AK6:AK34)</f>
        <v>0</v>
      </c>
      <c r="AL35" s="25">
        <f t="shared" si="1"/>
        <v>0</v>
      </c>
      <c r="AM35" s="25">
        <f t="shared" si="1"/>
        <v>0</v>
      </c>
      <c r="AN35" s="25">
        <f t="shared" si="1"/>
        <v>0</v>
      </c>
      <c r="AO35" s="25">
        <f t="shared" si="1"/>
        <v>0</v>
      </c>
      <c r="AP35" s="26">
        <f t="shared" si="1"/>
        <v>0</v>
      </c>
      <c r="AQ35" s="60">
        <f>SUM(AK36:AP38)</f>
        <v>0</v>
      </c>
      <c r="AR35" s="63"/>
    </row>
    <row r="36" spans="1:44" ht="18.75" customHeight="1" thickBot="1" x14ac:dyDescent="0.2">
      <c r="A36" s="65" t="s">
        <v>64</v>
      </c>
      <c r="B36" s="66"/>
      <c r="C36" s="66"/>
      <c r="D36" s="66"/>
      <c r="E36" s="66"/>
      <c r="F36" s="66"/>
      <c r="G36" s="67"/>
      <c r="H36" s="68">
        <v>310</v>
      </c>
      <c r="I36" s="69"/>
      <c r="J36" s="27" t="s">
        <v>65</v>
      </c>
      <c r="K36" s="27" t="s">
        <v>66</v>
      </c>
      <c r="L36" s="69">
        <f>AH36</f>
        <v>0</v>
      </c>
      <c r="M36" s="69"/>
      <c r="N36" s="28" t="s">
        <v>67</v>
      </c>
      <c r="O36" s="68"/>
      <c r="P36" s="69"/>
      <c r="Q36" s="27"/>
      <c r="R36" s="27"/>
      <c r="S36" s="69"/>
      <c r="T36" s="69"/>
      <c r="U36" s="28"/>
      <c r="V36" s="70"/>
      <c r="W36" s="71"/>
      <c r="X36" s="27" t="s">
        <v>65</v>
      </c>
      <c r="Y36" s="27" t="s">
        <v>68</v>
      </c>
      <c r="Z36" s="69">
        <f>AH36</f>
        <v>0</v>
      </c>
      <c r="AA36" s="69"/>
      <c r="AB36" s="29" t="s">
        <v>67</v>
      </c>
      <c r="AC36" s="80"/>
      <c r="AD36" s="30"/>
      <c r="AE36" s="72">
        <f>COUNTIF(AI6:AJ34,"有")</f>
        <v>0</v>
      </c>
      <c r="AF36" s="72"/>
      <c r="AG36" s="31" t="s">
        <v>69</v>
      </c>
      <c r="AH36" s="83"/>
      <c r="AI36" s="84"/>
      <c r="AJ36" s="32" t="s">
        <v>67</v>
      </c>
      <c r="AK36" s="46">
        <f>SUM(AK35,AL35)</f>
        <v>0</v>
      </c>
      <c r="AL36" s="47"/>
      <c r="AM36" s="50">
        <f>SUM(AM35,AN35)</f>
        <v>0</v>
      </c>
      <c r="AN36" s="51"/>
      <c r="AO36" s="54">
        <f>SUM(AO35,AP35)</f>
        <v>0</v>
      </c>
      <c r="AP36" s="46"/>
      <c r="AQ36" s="61"/>
      <c r="AR36" s="63"/>
    </row>
    <row r="37" spans="1:44" ht="18.75" customHeight="1" x14ac:dyDescent="0.15">
      <c r="A37" s="33"/>
      <c r="B37" s="34" t="s">
        <v>70</v>
      </c>
      <c r="C37" s="56">
        <f>H36+O36+V36</f>
        <v>310</v>
      </c>
      <c r="D37" s="56"/>
      <c r="E37" s="56"/>
      <c r="F37" s="35" t="s">
        <v>71</v>
      </c>
      <c r="G37" s="36"/>
      <c r="H37" s="57" t="s">
        <v>62</v>
      </c>
      <c r="I37" s="58"/>
      <c r="J37" s="59">
        <f>H36*L36</f>
        <v>0</v>
      </c>
      <c r="K37" s="59"/>
      <c r="L37" s="59"/>
      <c r="M37" s="59"/>
      <c r="N37" s="37" t="s">
        <v>65</v>
      </c>
      <c r="O37" s="57"/>
      <c r="P37" s="58"/>
      <c r="Q37" s="59"/>
      <c r="R37" s="59"/>
      <c r="S37" s="59"/>
      <c r="T37" s="59"/>
      <c r="U37" s="37"/>
      <c r="V37" s="57" t="s">
        <v>62</v>
      </c>
      <c r="W37" s="58"/>
      <c r="X37" s="59">
        <f>V36*Z36</f>
        <v>0</v>
      </c>
      <c r="Y37" s="59"/>
      <c r="Z37" s="59"/>
      <c r="AA37" s="59"/>
      <c r="AB37" s="38" t="s">
        <v>65</v>
      </c>
      <c r="AC37" s="80"/>
      <c r="AD37" s="82" t="s">
        <v>72</v>
      </c>
      <c r="AE37" s="82"/>
      <c r="AF37" s="82"/>
      <c r="AG37" s="82"/>
      <c r="AH37" s="85"/>
      <c r="AI37" s="85"/>
      <c r="AJ37" s="82"/>
      <c r="AK37" s="46"/>
      <c r="AL37" s="47"/>
      <c r="AM37" s="50"/>
      <c r="AN37" s="51"/>
      <c r="AO37" s="54"/>
      <c r="AP37" s="46"/>
      <c r="AQ37" s="61"/>
      <c r="AR37" s="63"/>
    </row>
    <row r="38" spans="1:44" ht="18.75" customHeight="1" thickBot="1" x14ac:dyDescent="0.2">
      <c r="A38" s="86" t="s">
        <v>73</v>
      </c>
      <c r="B38" s="87"/>
      <c r="C38" s="87"/>
      <c r="D38" s="87"/>
      <c r="E38" s="87"/>
      <c r="F38" s="87"/>
      <c r="G38" s="87"/>
      <c r="H38" s="88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81"/>
      <c r="AD38" s="39"/>
      <c r="AE38" s="44">
        <f>COUNTIF(AI6:AJ34,"無")</f>
        <v>0</v>
      </c>
      <c r="AF38" s="44"/>
      <c r="AG38" s="40" t="s">
        <v>69</v>
      </c>
      <c r="AH38" s="45"/>
      <c r="AI38" s="45"/>
      <c r="AJ38" s="41" t="s">
        <v>67</v>
      </c>
      <c r="AK38" s="48"/>
      <c r="AL38" s="49"/>
      <c r="AM38" s="52"/>
      <c r="AN38" s="53"/>
      <c r="AO38" s="55"/>
      <c r="AP38" s="48"/>
      <c r="AQ38" s="62"/>
      <c r="AR38" s="64"/>
    </row>
    <row r="39" spans="1:44" ht="7.5" customHeight="1" x14ac:dyDescent="0.15"/>
    <row r="40" spans="1:44" ht="18.75" customHeight="1" x14ac:dyDescent="0.15">
      <c r="A40" t="s">
        <v>74</v>
      </c>
      <c r="F40" s="42"/>
      <c r="G40" s="42"/>
      <c r="H40" t="s">
        <v>75</v>
      </c>
    </row>
    <row r="41" spans="1:44" ht="18.75" customHeight="1" x14ac:dyDescent="0.15">
      <c r="B41" t="s">
        <v>76</v>
      </c>
    </row>
    <row r="42" spans="1:44" ht="18.75" customHeight="1" x14ac:dyDescent="0.15">
      <c r="B42" t="s">
        <v>77</v>
      </c>
    </row>
    <row r="43" spans="1:44" ht="18.75" customHeight="1" x14ac:dyDescent="0.15">
      <c r="B43" t="s">
        <v>78</v>
      </c>
    </row>
    <row r="44" spans="1:44" ht="18.75" customHeight="1" x14ac:dyDescent="0.15">
      <c r="B44" t="s">
        <v>79</v>
      </c>
      <c r="W44" s="43"/>
    </row>
    <row r="49" spans="35:44" ht="18.75" customHeight="1" x14ac:dyDescent="0.15">
      <c r="AI49" t="s">
        <v>80</v>
      </c>
      <c r="AR49" t="s">
        <v>81</v>
      </c>
    </row>
    <row r="50" spans="35:44" ht="18.75" customHeight="1" x14ac:dyDescent="0.15">
      <c r="AI50" t="s">
        <v>82</v>
      </c>
      <c r="AR50" t="s">
        <v>83</v>
      </c>
    </row>
    <row r="51" spans="35:44" ht="18.75" customHeight="1" x14ac:dyDescent="0.15">
      <c r="AR51" t="s">
        <v>84</v>
      </c>
    </row>
  </sheetData>
  <mergeCells count="316">
    <mergeCell ref="R1:S1"/>
    <mergeCell ref="A2:AR2"/>
    <mergeCell ref="A3:B3"/>
    <mergeCell ref="C3:F3"/>
    <mergeCell ref="G3:I3"/>
    <mergeCell ref="J3:M3"/>
    <mergeCell ref="N3:P3"/>
    <mergeCell ref="R3:T3"/>
    <mergeCell ref="U3:V3"/>
    <mergeCell ref="X3:AB3"/>
    <mergeCell ref="AK4:AL4"/>
    <mergeCell ref="AC3:AG5"/>
    <mergeCell ref="AH3:AH5"/>
    <mergeCell ref="AI3:AJ5"/>
    <mergeCell ref="AK3:AP3"/>
    <mergeCell ref="AQ3:AQ5"/>
    <mergeCell ref="AR3:AR5"/>
    <mergeCell ref="AM4:AN4"/>
    <mergeCell ref="AO4:AP4"/>
    <mergeCell ref="A5:D5"/>
    <mergeCell ref="E5:I5"/>
    <mergeCell ref="J5:M5"/>
    <mergeCell ref="N5:O5"/>
    <mergeCell ref="P5:T5"/>
    <mergeCell ref="U5:AB5"/>
    <mergeCell ref="A4:D4"/>
    <mergeCell ref="E4:I4"/>
    <mergeCell ref="J4:O4"/>
    <mergeCell ref="P4:T4"/>
    <mergeCell ref="U4:AB4"/>
    <mergeCell ref="AD6:AG6"/>
    <mergeCell ref="AI6:AJ6"/>
    <mergeCell ref="A7:D7"/>
    <mergeCell ref="E7:I7"/>
    <mergeCell ref="J7:M7"/>
    <mergeCell ref="N7:O7"/>
    <mergeCell ref="P7:T7"/>
    <mergeCell ref="U7:AB7"/>
    <mergeCell ref="AD7:AG7"/>
    <mergeCell ref="AI7:AJ7"/>
    <mergeCell ref="A6:D6"/>
    <mergeCell ref="E6:I6"/>
    <mergeCell ref="J6:M6"/>
    <mergeCell ref="N6:O6"/>
    <mergeCell ref="P6:T6"/>
    <mergeCell ref="U6:AB6"/>
    <mergeCell ref="AD8:AG8"/>
    <mergeCell ref="AI8:AJ8"/>
    <mergeCell ref="A9:D9"/>
    <mergeCell ref="E9:I9"/>
    <mergeCell ref="J9:M9"/>
    <mergeCell ref="N9:O9"/>
    <mergeCell ref="P9:T9"/>
    <mergeCell ref="U9:AB9"/>
    <mergeCell ref="AD9:AG9"/>
    <mergeCell ref="AI9:AJ9"/>
    <mergeCell ref="A8:D8"/>
    <mergeCell ref="E8:I8"/>
    <mergeCell ref="J8:M8"/>
    <mergeCell ref="N8:O8"/>
    <mergeCell ref="P8:T8"/>
    <mergeCell ref="U8:AB8"/>
    <mergeCell ref="AD10:AG10"/>
    <mergeCell ref="AI10:AJ10"/>
    <mergeCell ref="A11:D11"/>
    <mergeCell ref="E11:I11"/>
    <mergeCell ref="J11:M11"/>
    <mergeCell ref="N11:O11"/>
    <mergeCell ref="Q11:T11"/>
    <mergeCell ref="U11:AB11"/>
    <mergeCell ref="AD11:AG11"/>
    <mergeCell ref="AI11:AJ11"/>
    <mergeCell ref="A10:D10"/>
    <mergeCell ref="E10:I10"/>
    <mergeCell ref="J10:M10"/>
    <mergeCell ref="N10:O10"/>
    <mergeCell ref="P10:T10"/>
    <mergeCell ref="U10:AB10"/>
    <mergeCell ref="AD12:AG12"/>
    <mergeCell ref="AI12:AJ12"/>
    <mergeCell ref="B13:G13"/>
    <mergeCell ref="H13:K13"/>
    <mergeCell ref="L13:N13"/>
    <mergeCell ref="O13:R13"/>
    <mergeCell ref="S13:U13"/>
    <mergeCell ref="V13:Y13"/>
    <mergeCell ref="Z13:AB13"/>
    <mergeCell ref="AD13:AG13"/>
    <mergeCell ref="A12:D12"/>
    <mergeCell ref="E12:I12"/>
    <mergeCell ref="J12:M12"/>
    <mergeCell ref="N12:O12"/>
    <mergeCell ref="Q12:T12"/>
    <mergeCell ref="U12:AB12"/>
    <mergeCell ref="AI13:AJ13"/>
    <mergeCell ref="B14:G14"/>
    <mergeCell ref="H14:K14"/>
    <mergeCell ref="L14:M14"/>
    <mergeCell ref="O14:R14"/>
    <mergeCell ref="S14:T14"/>
    <mergeCell ref="V14:Y14"/>
    <mergeCell ref="Z14:AA14"/>
    <mergeCell ref="AD14:AG14"/>
    <mergeCell ref="AI14:AJ14"/>
    <mergeCell ref="Z15:AA15"/>
    <mergeCell ref="AD15:AG15"/>
    <mergeCell ref="AI15:AJ15"/>
    <mergeCell ref="B16:G16"/>
    <mergeCell ref="H16:K16"/>
    <mergeCell ref="L16:M16"/>
    <mergeCell ref="O16:R16"/>
    <mergeCell ref="S16:T16"/>
    <mergeCell ref="V16:Y16"/>
    <mergeCell ref="Z16:AA16"/>
    <mergeCell ref="B15:G15"/>
    <mergeCell ref="H15:K15"/>
    <mergeCell ref="L15:M15"/>
    <mergeCell ref="O15:R15"/>
    <mergeCell ref="S15:T15"/>
    <mergeCell ref="V15:Y15"/>
    <mergeCell ref="AD16:AG16"/>
    <mergeCell ref="AI16:AJ16"/>
    <mergeCell ref="B17:G17"/>
    <mergeCell ref="H17:K17"/>
    <mergeCell ref="L17:M17"/>
    <mergeCell ref="O17:R17"/>
    <mergeCell ref="S17:T17"/>
    <mergeCell ref="V17:Y17"/>
    <mergeCell ref="Z17:AA17"/>
    <mergeCell ref="AD17:AG17"/>
    <mergeCell ref="AI17:AJ17"/>
    <mergeCell ref="B18:G18"/>
    <mergeCell ref="H18:K18"/>
    <mergeCell ref="L18:M18"/>
    <mergeCell ref="O18:R18"/>
    <mergeCell ref="S18:T18"/>
    <mergeCell ref="V18:Y18"/>
    <mergeCell ref="Z18:AA18"/>
    <mergeCell ref="AD18:AG18"/>
    <mergeCell ref="AI18:AJ18"/>
    <mergeCell ref="Z19:AA19"/>
    <mergeCell ref="AD19:AG19"/>
    <mergeCell ref="AI19:AJ19"/>
    <mergeCell ref="B20:G20"/>
    <mergeCell ref="H20:K20"/>
    <mergeCell ref="L20:M20"/>
    <mergeCell ref="O20:R20"/>
    <mergeCell ref="S20:T20"/>
    <mergeCell ref="V20:Y20"/>
    <mergeCell ref="Z20:AA20"/>
    <mergeCell ref="B19:G19"/>
    <mergeCell ref="H19:K19"/>
    <mergeCell ref="L19:M19"/>
    <mergeCell ref="O19:R19"/>
    <mergeCell ref="S19:T19"/>
    <mergeCell ref="V19:Y19"/>
    <mergeCell ref="AD20:AG20"/>
    <mergeCell ref="AI20:AJ20"/>
    <mergeCell ref="B21:G21"/>
    <mergeCell ref="H21:K21"/>
    <mergeCell ref="L21:M21"/>
    <mergeCell ref="O21:R21"/>
    <mergeCell ref="S21:T21"/>
    <mergeCell ref="V21:Y21"/>
    <mergeCell ref="Z21:AA21"/>
    <mergeCell ref="AD21:AG21"/>
    <mergeCell ref="AI21:AJ21"/>
    <mergeCell ref="B22:G22"/>
    <mergeCell ref="H22:K22"/>
    <mergeCell ref="L22:M22"/>
    <mergeCell ref="O22:R22"/>
    <mergeCell ref="S22:T22"/>
    <mergeCell ref="V22:Y22"/>
    <mergeCell ref="Z22:AA22"/>
    <mergeCell ref="AD22:AG22"/>
    <mergeCell ref="AI22:AJ22"/>
    <mergeCell ref="Z23:AA23"/>
    <mergeCell ref="AD23:AG23"/>
    <mergeCell ref="AI23:AJ23"/>
    <mergeCell ref="B24:G24"/>
    <mergeCell ref="H24:K24"/>
    <mergeCell ref="L24:M24"/>
    <mergeCell ref="O24:R24"/>
    <mergeCell ref="S24:T24"/>
    <mergeCell ref="V24:Y24"/>
    <mergeCell ref="Z24:AA24"/>
    <mergeCell ref="B23:G23"/>
    <mergeCell ref="H23:K23"/>
    <mergeCell ref="L23:M23"/>
    <mergeCell ref="O23:R23"/>
    <mergeCell ref="S23:T23"/>
    <mergeCell ref="V23:Y23"/>
    <mergeCell ref="AD24:AG24"/>
    <mergeCell ref="AI24:AJ24"/>
    <mergeCell ref="B25:G25"/>
    <mergeCell ref="H25:K25"/>
    <mergeCell ref="L25:M25"/>
    <mergeCell ref="O25:R25"/>
    <mergeCell ref="S25:T25"/>
    <mergeCell ref="V25:Y25"/>
    <mergeCell ref="Z25:AA25"/>
    <mergeCell ref="AD25:AG25"/>
    <mergeCell ref="AI25:AJ25"/>
    <mergeCell ref="B26:G26"/>
    <mergeCell ref="H26:K26"/>
    <mergeCell ref="L26:M26"/>
    <mergeCell ref="O26:R26"/>
    <mergeCell ref="S26:T26"/>
    <mergeCell ref="V26:Y26"/>
    <mergeCell ref="Z26:AA26"/>
    <mergeCell ref="AD26:AG26"/>
    <mergeCell ref="AI26:AJ26"/>
    <mergeCell ref="Z27:AA27"/>
    <mergeCell ref="AD27:AG27"/>
    <mergeCell ref="AI27:AJ27"/>
    <mergeCell ref="B28:G28"/>
    <mergeCell ref="H28:K28"/>
    <mergeCell ref="L28:M28"/>
    <mergeCell ref="O28:R28"/>
    <mergeCell ref="S28:T28"/>
    <mergeCell ref="V28:Y28"/>
    <mergeCell ref="Z28:AA28"/>
    <mergeCell ref="B27:G27"/>
    <mergeCell ref="H27:K27"/>
    <mergeCell ref="L27:M27"/>
    <mergeCell ref="O27:R27"/>
    <mergeCell ref="S27:T27"/>
    <mergeCell ref="V27:Y27"/>
    <mergeCell ref="AD28:AG28"/>
    <mergeCell ref="AI28:AJ28"/>
    <mergeCell ref="B29:G29"/>
    <mergeCell ref="H29:K29"/>
    <mergeCell ref="L29:M29"/>
    <mergeCell ref="O29:R29"/>
    <mergeCell ref="S29:T29"/>
    <mergeCell ref="V29:Y29"/>
    <mergeCell ref="Z29:AA29"/>
    <mergeCell ref="AD29:AG29"/>
    <mergeCell ref="AI29:AJ29"/>
    <mergeCell ref="B30:G30"/>
    <mergeCell ref="H30:K30"/>
    <mergeCell ref="L30:M30"/>
    <mergeCell ref="O30:R30"/>
    <mergeCell ref="S30:T30"/>
    <mergeCell ref="V30:Y30"/>
    <mergeCell ref="Z30:AA30"/>
    <mergeCell ref="AD30:AG30"/>
    <mergeCell ref="AI30:AJ30"/>
    <mergeCell ref="Z31:AA31"/>
    <mergeCell ref="AD31:AG31"/>
    <mergeCell ref="AI31:AJ31"/>
    <mergeCell ref="B32:G32"/>
    <mergeCell ref="H32:K32"/>
    <mergeCell ref="L32:M32"/>
    <mergeCell ref="O32:R32"/>
    <mergeCell ref="S32:T32"/>
    <mergeCell ref="V32:Y32"/>
    <mergeCell ref="Z32:AA32"/>
    <mergeCell ref="B31:G31"/>
    <mergeCell ref="H31:K31"/>
    <mergeCell ref="L31:M31"/>
    <mergeCell ref="O31:R31"/>
    <mergeCell ref="S31:T31"/>
    <mergeCell ref="V31:Y31"/>
    <mergeCell ref="AD32:AG32"/>
    <mergeCell ref="AI32:AJ32"/>
    <mergeCell ref="B33:G33"/>
    <mergeCell ref="H33:K33"/>
    <mergeCell ref="L33:M33"/>
    <mergeCell ref="O33:R33"/>
    <mergeCell ref="S33:T33"/>
    <mergeCell ref="V33:Y33"/>
    <mergeCell ref="Z33:AA33"/>
    <mergeCell ref="AD33:AG33"/>
    <mergeCell ref="AI33:AJ33"/>
    <mergeCell ref="B34:G34"/>
    <mergeCell ref="H34:K34"/>
    <mergeCell ref="L34:M34"/>
    <mergeCell ref="O34:R34"/>
    <mergeCell ref="S34:T34"/>
    <mergeCell ref="V34:Y34"/>
    <mergeCell ref="Z34:AA34"/>
    <mergeCell ref="AD34:AG34"/>
    <mergeCell ref="AI34:AJ34"/>
    <mergeCell ref="AQ35:AQ38"/>
    <mergeCell ref="AR35:AR38"/>
    <mergeCell ref="A36:G36"/>
    <mergeCell ref="H36:I36"/>
    <mergeCell ref="L36:M36"/>
    <mergeCell ref="O36:P36"/>
    <mergeCell ref="S36:T36"/>
    <mergeCell ref="V36:W36"/>
    <mergeCell ref="Z36:AA36"/>
    <mergeCell ref="AE36:AF36"/>
    <mergeCell ref="A35:G35"/>
    <mergeCell ref="H35:N35"/>
    <mergeCell ref="O35:U35"/>
    <mergeCell ref="V35:AB35"/>
    <mergeCell ref="AC35:AC38"/>
    <mergeCell ref="AD35:AJ35"/>
    <mergeCell ref="AH36:AI36"/>
    <mergeCell ref="AD37:AJ37"/>
    <mergeCell ref="A38:G38"/>
    <mergeCell ref="H38:AB38"/>
    <mergeCell ref="AE38:AF38"/>
    <mergeCell ref="AH38:AI38"/>
    <mergeCell ref="AK36:AL38"/>
    <mergeCell ref="AM36:AN38"/>
    <mergeCell ref="AO36:AP38"/>
    <mergeCell ref="C37:E37"/>
    <mergeCell ref="H37:I37"/>
    <mergeCell ref="J37:M37"/>
    <mergeCell ref="O37:P37"/>
    <mergeCell ref="Q37:T37"/>
    <mergeCell ref="V37:W37"/>
    <mergeCell ref="X37:AA37"/>
  </mergeCells>
  <phoneticPr fontId="2"/>
  <dataValidations count="2">
    <dataValidation type="list" allowBlank="1" showInputMessage="1" showErrorMessage="1" sqref="AI6:AJ34 KE6:KF34 UA6:UB34 ADW6:ADX34 ANS6:ANT34 AXO6:AXP34 BHK6:BHL34 BRG6:BRH34 CBC6:CBD34 CKY6:CKZ34 CUU6:CUV34 DEQ6:DER34 DOM6:DON34 DYI6:DYJ34 EIE6:EIF34 ESA6:ESB34 FBW6:FBX34 FLS6:FLT34 FVO6:FVP34 GFK6:GFL34 GPG6:GPH34 GZC6:GZD34 HIY6:HIZ34 HSU6:HSV34 ICQ6:ICR34 IMM6:IMN34 IWI6:IWJ34 JGE6:JGF34 JQA6:JQB34 JZW6:JZX34 KJS6:KJT34 KTO6:KTP34 LDK6:LDL34 LNG6:LNH34 LXC6:LXD34 MGY6:MGZ34 MQU6:MQV34 NAQ6:NAR34 NKM6:NKN34 NUI6:NUJ34 OEE6:OEF34 OOA6:OOB34 OXW6:OXX34 PHS6:PHT34 PRO6:PRP34 QBK6:QBL34 QLG6:QLH34 QVC6:QVD34 REY6:REZ34 ROU6:ROV34 RYQ6:RYR34 SIM6:SIN34 SSI6:SSJ34 TCE6:TCF34 TMA6:TMB34 TVW6:TVX34 UFS6:UFT34 UPO6:UPP34 UZK6:UZL34 VJG6:VJH34 VTC6:VTD34 WCY6:WCZ34 WMU6:WMV34 WWQ6:WWR34 AI65542:AJ65570 KE65542:KF65570 UA65542:UB65570 ADW65542:ADX65570 ANS65542:ANT65570 AXO65542:AXP65570 BHK65542:BHL65570 BRG65542:BRH65570 CBC65542:CBD65570 CKY65542:CKZ65570 CUU65542:CUV65570 DEQ65542:DER65570 DOM65542:DON65570 DYI65542:DYJ65570 EIE65542:EIF65570 ESA65542:ESB65570 FBW65542:FBX65570 FLS65542:FLT65570 FVO65542:FVP65570 GFK65542:GFL65570 GPG65542:GPH65570 GZC65542:GZD65570 HIY65542:HIZ65570 HSU65542:HSV65570 ICQ65542:ICR65570 IMM65542:IMN65570 IWI65542:IWJ65570 JGE65542:JGF65570 JQA65542:JQB65570 JZW65542:JZX65570 KJS65542:KJT65570 KTO65542:KTP65570 LDK65542:LDL65570 LNG65542:LNH65570 LXC65542:LXD65570 MGY65542:MGZ65570 MQU65542:MQV65570 NAQ65542:NAR65570 NKM65542:NKN65570 NUI65542:NUJ65570 OEE65542:OEF65570 OOA65542:OOB65570 OXW65542:OXX65570 PHS65542:PHT65570 PRO65542:PRP65570 QBK65542:QBL65570 QLG65542:QLH65570 QVC65542:QVD65570 REY65542:REZ65570 ROU65542:ROV65570 RYQ65542:RYR65570 SIM65542:SIN65570 SSI65542:SSJ65570 TCE65542:TCF65570 TMA65542:TMB65570 TVW65542:TVX65570 UFS65542:UFT65570 UPO65542:UPP65570 UZK65542:UZL65570 VJG65542:VJH65570 VTC65542:VTD65570 WCY65542:WCZ65570 WMU65542:WMV65570 WWQ65542:WWR65570 AI131078:AJ131106 KE131078:KF131106 UA131078:UB131106 ADW131078:ADX131106 ANS131078:ANT131106 AXO131078:AXP131106 BHK131078:BHL131106 BRG131078:BRH131106 CBC131078:CBD131106 CKY131078:CKZ131106 CUU131078:CUV131106 DEQ131078:DER131106 DOM131078:DON131106 DYI131078:DYJ131106 EIE131078:EIF131106 ESA131078:ESB131106 FBW131078:FBX131106 FLS131078:FLT131106 FVO131078:FVP131106 GFK131078:GFL131106 GPG131078:GPH131106 GZC131078:GZD131106 HIY131078:HIZ131106 HSU131078:HSV131106 ICQ131078:ICR131106 IMM131078:IMN131106 IWI131078:IWJ131106 JGE131078:JGF131106 JQA131078:JQB131106 JZW131078:JZX131106 KJS131078:KJT131106 KTO131078:KTP131106 LDK131078:LDL131106 LNG131078:LNH131106 LXC131078:LXD131106 MGY131078:MGZ131106 MQU131078:MQV131106 NAQ131078:NAR131106 NKM131078:NKN131106 NUI131078:NUJ131106 OEE131078:OEF131106 OOA131078:OOB131106 OXW131078:OXX131106 PHS131078:PHT131106 PRO131078:PRP131106 QBK131078:QBL131106 QLG131078:QLH131106 QVC131078:QVD131106 REY131078:REZ131106 ROU131078:ROV131106 RYQ131078:RYR131106 SIM131078:SIN131106 SSI131078:SSJ131106 TCE131078:TCF131106 TMA131078:TMB131106 TVW131078:TVX131106 UFS131078:UFT131106 UPO131078:UPP131106 UZK131078:UZL131106 VJG131078:VJH131106 VTC131078:VTD131106 WCY131078:WCZ131106 WMU131078:WMV131106 WWQ131078:WWR131106 AI196614:AJ196642 KE196614:KF196642 UA196614:UB196642 ADW196614:ADX196642 ANS196614:ANT196642 AXO196614:AXP196642 BHK196614:BHL196642 BRG196614:BRH196642 CBC196614:CBD196642 CKY196614:CKZ196642 CUU196614:CUV196642 DEQ196614:DER196642 DOM196614:DON196642 DYI196614:DYJ196642 EIE196614:EIF196642 ESA196614:ESB196642 FBW196614:FBX196642 FLS196614:FLT196642 FVO196614:FVP196642 GFK196614:GFL196642 GPG196614:GPH196642 GZC196614:GZD196642 HIY196614:HIZ196642 HSU196614:HSV196642 ICQ196614:ICR196642 IMM196614:IMN196642 IWI196614:IWJ196642 JGE196614:JGF196642 JQA196614:JQB196642 JZW196614:JZX196642 KJS196614:KJT196642 KTO196614:KTP196642 LDK196614:LDL196642 LNG196614:LNH196642 LXC196614:LXD196642 MGY196614:MGZ196642 MQU196614:MQV196642 NAQ196614:NAR196642 NKM196614:NKN196642 NUI196614:NUJ196642 OEE196614:OEF196642 OOA196614:OOB196642 OXW196614:OXX196642 PHS196614:PHT196642 PRO196614:PRP196642 QBK196614:QBL196642 QLG196614:QLH196642 QVC196614:QVD196642 REY196614:REZ196642 ROU196614:ROV196642 RYQ196614:RYR196642 SIM196614:SIN196642 SSI196614:SSJ196642 TCE196614:TCF196642 TMA196614:TMB196642 TVW196614:TVX196642 UFS196614:UFT196642 UPO196614:UPP196642 UZK196614:UZL196642 VJG196614:VJH196642 VTC196614:VTD196642 WCY196614:WCZ196642 WMU196614:WMV196642 WWQ196614:WWR196642 AI262150:AJ262178 KE262150:KF262178 UA262150:UB262178 ADW262150:ADX262178 ANS262150:ANT262178 AXO262150:AXP262178 BHK262150:BHL262178 BRG262150:BRH262178 CBC262150:CBD262178 CKY262150:CKZ262178 CUU262150:CUV262178 DEQ262150:DER262178 DOM262150:DON262178 DYI262150:DYJ262178 EIE262150:EIF262178 ESA262150:ESB262178 FBW262150:FBX262178 FLS262150:FLT262178 FVO262150:FVP262178 GFK262150:GFL262178 GPG262150:GPH262178 GZC262150:GZD262178 HIY262150:HIZ262178 HSU262150:HSV262178 ICQ262150:ICR262178 IMM262150:IMN262178 IWI262150:IWJ262178 JGE262150:JGF262178 JQA262150:JQB262178 JZW262150:JZX262178 KJS262150:KJT262178 KTO262150:KTP262178 LDK262150:LDL262178 LNG262150:LNH262178 LXC262150:LXD262178 MGY262150:MGZ262178 MQU262150:MQV262178 NAQ262150:NAR262178 NKM262150:NKN262178 NUI262150:NUJ262178 OEE262150:OEF262178 OOA262150:OOB262178 OXW262150:OXX262178 PHS262150:PHT262178 PRO262150:PRP262178 QBK262150:QBL262178 QLG262150:QLH262178 QVC262150:QVD262178 REY262150:REZ262178 ROU262150:ROV262178 RYQ262150:RYR262178 SIM262150:SIN262178 SSI262150:SSJ262178 TCE262150:TCF262178 TMA262150:TMB262178 TVW262150:TVX262178 UFS262150:UFT262178 UPO262150:UPP262178 UZK262150:UZL262178 VJG262150:VJH262178 VTC262150:VTD262178 WCY262150:WCZ262178 WMU262150:WMV262178 WWQ262150:WWR262178 AI327686:AJ327714 KE327686:KF327714 UA327686:UB327714 ADW327686:ADX327714 ANS327686:ANT327714 AXO327686:AXP327714 BHK327686:BHL327714 BRG327686:BRH327714 CBC327686:CBD327714 CKY327686:CKZ327714 CUU327686:CUV327714 DEQ327686:DER327714 DOM327686:DON327714 DYI327686:DYJ327714 EIE327686:EIF327714 ESA327686:ESB327714 FBW327686:FBX327714 FLS327686:FLT327714 FVO327686:FVP327714 GFK327686:GFL327714 GPG327686:GPH327714 GZC327686:GZD327714 HIY327686:HIZ327714 HSU327686:HSV327714 ICQ327686:ICR327714 IMM327686:IMN327714 IWI327686:IWJ327714 JGE327686:JGF327714 JQA327686:JQB327714 JZW327686:JZX327714 KJS327686:KJT327714 KTO327686:KTP327714 LDK327686:LDL327714 LNG327686:LNH327714 LXC327686:LXD327714 MGY327686:MGZ327714 MQU327686:MQV327714 NAQ327686:NAR327714 NKM327686:NKN327714 NUI327686:NUJ327714 OEE327686:OEF327714 OOA327686:OOB327714 OXW327686:OXX327714 PHS327686:PHT327714 PRO327686:PRP327714 QBK327686:QBL327714 QLG327686:QLH327714 QVC327686:QVD327714 REY327686:REZ327714 ROU327686:ROV327714 RYQ327686:RYR327714 SIM327686:SIN327714 SSI327686:SSJ327714 TCE327686:TCF327714 TMA327686:TMB327714 TVW327686:TVX327714 UFS327686:UFT327714 UPO327686:UPP327714 UZK327686:UZL327714 VJG327686:VJH327714 VTC327686:VTD327714 WCY327686:WCZ327714 WMU327686:WMV327714 WWQ327686:WWR327714 AI393222:AJ393250 KE393222:KF393250 UA393222:UB393250 ADW393222:ADX393250 ANS393222:ANT393250 AXO393222:AXP393250 BHK393222:BHL393250 BRG393222:BRH393250 CBC393222:CBD393250 CKY393222:CKZ393250 CUU393222:CUV393250 DEQ393222:DER393250 DOM393222:DON393250 DYI393222:DYJ393250 EIE393222:EIF393250 ESA393222:ESB393250 FBW393222:FBX393250 FLS393222:FLT393250 FVO393222:FVP393250 GFK393222:GFL393250 GPG393222:GPH393250 GZC393222:GZD393250 HIY393222:HIZ393250 HSU393222:HSV393250 ICQ393222:ICR393250 IMM393222:IMN393250 IWI393222:IWJ393250 JGE393222:JGF393250 JQA393222:JQB393250 JZW393222:JZX393250 KJS393222:KJT393250 KTO393222:KTP393250 LDK393222:LDL393250 LNG393222:LNH393250 LXC393222:LXD393250 MGY393222:MGZ393250 MQU393222:MQV393250 NAQ393222:NAR393250 NKM393222:NKN393250 NUI393222:NUJ393250 OEE393222:OEF393250 OOA393222:OOB393250 OXW393222:OXX393250 PHS393222:PHT393250 PRO393222:PRP393250 QBK393222:QBL393250 QLG393222:QLH393250 QVC393222:QVD393250 REY393222:REZ393250 ROU393222:ROV393250 RYQ393222:RYR393250 SIM393222:SIN393250 SSI393222:SSJ393250 TCE393222:TCF393250 TMA393222:TMB393250 TVW393222:TVX393250 UFS393222:UFT393250 UPO393222:UPP393250 UZK393222:UZL393250 VJG393222:VJH393250 VTC393222:VTD393250 WCY393222:WCZ393250 WMU393222:WMV393250 WWQ393222:WWR393250 AI458758:AJ458786 KE458758:KF458786 UA458758:UB458786 ADW458758:ADX458786 ANS458758:ANT458786 AXO458758:AXP458786 BHK458758:BHL458786 BRG458758:BRH458786 CBC458758:CBD458786 CKY458758:CKZ458786 CUU458758:CUV458786 DEQ458758:DER458786 DOM458758:DON458786 DYI458758:DYJ458786 EIE458758:EIF458786 ESA458758:ESB458786 FBW458758:FBX458786 FLS458758:FLT458786 FVO458758:FVP458786 GFK458758:GFL458786 GPG458758:GPH458786 GZC458758:GZD458786 HIY458758:HIZ458786 HSU458758:HSV458786 ICQ458758:ICR458786 IMM458758:IMN458786 IWI458758:IWJ458786 JGE458758:JGF458786 JQA458758:JQB458786 JZW458758:JZX458786 KJS458758:KJT458786 KTO458758:KTP458786 LDK458758:LDL458786 LNG458758:LNH458786 LXC458758:LXD458786 MGY458758:MGZ458786 MQU458758:MQV458786 NAQ458758:NAR458786 NKM458758:NKN458786 NUI458758:NUJ458786 OEE458758:OEF458786 OOA458758:OOB458786 OXW458758:OXX458786 PHS458758:PHT458786 PRO458758:PRP458786 QBK458758:QBL458786 QLG458758:QLH458786 QVC458758:QVD458786 REY458758:REZ458786 ROU458758:ROV458786 RYQ458758:RYR458786 SIM458758:SIN458786 SSI458758:SSJ458786 TCE458758:TCF458786 TMA458758:TMB458786 TVW458758:TVX458786 UFS458758:UFT458786 UPO458758:UPP458786 UZK458758:UZL458786 VJG458758:VJH458786 VTC458758:VTD458786 WCY458758:WCZ458786 WMU458758:WMV458786 WWQ458758:WWR458786 AI524294:AJ524322 KE524294:KF524322 UA524294:UB524322 ADW524294:ADX524322 ANS524294:ANT524322 AXO524294:AXP524322 BHK524294:BHL524322 BRG524294:BRH524322 CBC524294:CBD524322 CKY524294:CKZ524322 CUU524294:CUV524322 DEQ524294:DER524322 DOM524294:DON524322 DYI524294:DYJ524322 EIE524294:EIF524322 ESA524294:ESB524322 FBW524294:FBX524322 FLS524294:FLT524322 FVO524294:FVP524322 GFK524294:GFL524322 GPG524294:GPH524322 GZC524294:GZD524322 HIY524294:HIZ524322 HSU524294:HSV524322 ICQ524294:ICR524322 IMM524294:IMN524322 IWI524294:IWJ524322 JGE524294:JGF524322 JQA524294:JQB524322 JZW524294:JZX524322 KJS524294:KJT524322 KTO524294:KTP524322 LDK524294:LDL524322 LNG524294:LNH524322 LXC524294:LXD524322 MGY524294:MGZ524322 MQU524294:MQV524322 NAQ524294:NAR524322 NKM524294:NKN524322 NUI524294:NUJ524322 OEE524294:OEF524322 OOA524294:OOB524322 OXW524294:OXX524322 PHS524294:PHT524322 PRO524294:PRP524322 QBK524294:QBL524322 QLG524294:QLH524322 QVC524294:QVD524322 REY524294:REZ524322 ROU524294:ROV524322 RYQ524294:RYR524322 SIM524294:SIN524322 SSI524294:SSJ524322 TCE524294:TCF524322 TMA524294:TMB524322 TVW524294:TVX524322 UFS524294:UFT524322 UPO524294:UPP524322 UZK524294:UZL524322 VJG524294:VJH524322 VTC524294:VTD524322 WCY524294:WCZ524322 WMU524294:WMV524322 WWQ524294:WWR524322 AI589830:AJ589858 KE589830:KF589858 UA589830:UB589858 ADW589830:ADX589858 ANS589830:ANT589858 AXO589830:AXP589858 BHK589830:BHL589858 BRG589830:BRH589858 CBC589830:CBD589858 CKY589830:CKZ589858 CUU589830:CUV589858 DEQ589830:DER589858 DOM589830:DON589858 DYI589830:DYJ589858 EIE589830:EIF589858 ESA589830:ESB589858 FBW589830:FBX589858 FLS589830:FLT589858 FVO589830:FVP589858 GFK589830:GFL589858 GPG589830:GPH589858 GZC589830:GZD589858 HIY589830:HIZ589858 HSU589830:HSV589858 ICQ589830:ICR589858 IMM589830:IMN589858 IWI589830:IWJ589858 JGE589830:JGF589858 JQA589830:JQB589858 JZW589830:JZX589858 KJS589830:KJT589858 KTO589830:KTP589858 LDK589830:LDL589858 LNG589830:LNH589858 LXC589830:LXD589858 MGY589830:MGZ589858 MQU589830:MQV589858 NAQ589830:NAR589858 NKM589830:NKN589858 NUI589830:NUJ589858 OEE589830:OEF589858 OOA589830:OOB589858 OXW589830:OXX589858 PHS589830:PHT589858 PRO589830:PRP589858 QBK589830:QBL589858 QLG589830:QLH589858 QVC589830:QVD589858 REY589830:REZ589858 ROU589830:ROV589858 RYQ589830:RYR589858 SIM589830:SIN589858 SSI589830:SSJ589858 TCE589830:TCF589858 TMA589830:TMB589858 TVW589830:TVX589858 UFS589830:UFT589858 UPO589830:UPP589858 UZK589830:UZL589858 VJG589830:VJH589858 VTC589830:VTD589858 WCY589830:WCZ589858 WMU589830:WMV589858 WWQ589830:WWR589858 AI655366:AJ655394 KE655366:KF655394 UA655366:UB655394 ADW655366:ADX655394 ANS655366:ANT655394 AXO655366:AXP655394 BHK655366:BHL655394 BRG655366:BRH655394 CBC655366:CBD655394 CKY655366:CKZ655394 CUU655366:CUV655394 DEQ655366:DER655394 DOM655366:DON655394 DYI655366:DYJ655394 EIE655366:EIF655394 ESA655366:ESB655394 FBW655366:FBX655394 FLS655366:FLT655394 FVO655366:FVP655394 GFK655366:GFL655394 GPG655366:GPH655394 GZC655366:GZD655394 HIY655366:HIZ655394 HSU655366:HSV655394 ICQ655366:ICR655394 IMM655366:IMN655394 IWI655366:IWJ655394 JGE655366:JGF655394 JQA655366:JQB655394 JZW655366:JZX655394 KJS655366:KJT655394 KTO655366:KTP655394 LDK655366:LDL655394 LNG655366:LNH655394 LXC655366:LXD655394 MGY655366:MGZ655394 MQU655366:MQV655394 NAQ655366:NAR655394 NKM655366:NKN655394 NUI655366:NUJ655394 OEE655366:OEF655394 OOA655366:OOB655394 OXW655366:OXX655394 PHS655366:PHT655394 PRO655366:PRP655394 QBK655366:QBL655394 QLG655366:QLH655394 QVC655366:QVD655394 REY655366:REZ655394 ROU655366:ROV655394 RYQ655366:RYR655394 SIM655366:SIN655394 SSI655366:SSJ655394 TCE655366:TCF655394 TMA655366:TMB655394 TVW655366:TVX655394 UFS655366:UFT655394 UPO655366:UPP655394 UZK655366:UZL655394 VJG655366:VJH655394 VTC655366:VTD655394 WCY655366:WCZ655394 WMU655366:WMV655394 WWQ655366:WWR655394 AI720902:AJ720930 KE720902:KF720930 UA720902:UB720930 ADW720902:ADX720930 ANS720902:ANT720930 AXO720902:AXP720930 BHK720902:BHL720930 BRG720902:BRH720930 CBC720902:CBD720930 CKY720902:CKZ720930 CUU720902:CUV720930 DEQ720902:DER720930 DOM720902:DON720930 DYI720902:DYJ720930 EIE720902:EIF720930 ESA720902:ESB720930 FBW720902:FBX720930 FLS720902:FLT720930 FVO720902:FVP720930 GFK720902:GFL720930 GPG720902:GPH720930 GZC720902:GZD720930 HIY720902:HIZ720930 HSU720902:HSV720930 ICQ720902:ICR720930 IMM720902:IMN720930 IWI720902:IWJ720930 JGE720902:JGF720930 JQA720902:JQB720930 JZW720902:JZX720930 KJS720902:KJT720930 KTO720902:KTP720930 LDK720902:LDL720930 LNG720902:LNH720930 LXC720902:LXD720930 MGY720902:MGZ720930 MQU720902:MQV720930 NAQ720902:NAR720930 NKM720902:NKN720930 NUI720902:NUJ720930 OEE720902:OEF720930 OOA720902:OOB720930 OXW720902:OXX720930 PHS720902:PHT720930 PRO720902:PRP720930 QBK720902:QBL720930 QLG720902:QLH720930 QVC720902:QVD720930 REY720902:REZ720930 ROU720902:ROV720930 RYQ720902:RYR720930 SIM720902:SIN720930 SSI720902:SSJ720930 TCE720902:TCF720930 TMA720902:TMB720930 TVW720902:TVX720930 UFS720902:UFT720930 UPO720902:UPP720930 UZK720902:UZL720930 VJG720902:VJH720930 VTC720902:VTD720930 WCY720902:WCZ720930 WMU720902:WMV720930 WWQ720902:WWR720930 AI786438:AJ786466 KE786438:KF786466 UA786438:UB786466 ADW786438:ADX786466 ANS786438:ANT786466 AXO786438:AXP786466 BHK786438:BHL786466 BRG786438:BRH786466 CBC786438:CBD786466 CKY786438:CKZ786466 CUU786438:CUV786466 DEQ786438:DER786466 DOM786438:DON786466 DYI786438:DYJ786466 EIE786438:EIF786466 ESA786438:ESB786466 FBW786438:FBX786466 FLS786438:FLT786466 FVO786438:FVP786466 GFK786438:GFL786466 GPG786438:GPH786466 GZC786438:GZD786466 HIY786438:HIZ786466 HSU786438:HSV786466 ICQ786438:ICR786466 IMM786438:IMN786466 IWI786438:IWJ786466 JGE786438:JGF786466 JQA786438:JQB786466 JZW786438:JZX786466 KJS786438:KJT786466 KTO786438:KTP786466 LDK786438:LDL786466 LNG786438:LNH786466 LXC786438:LXD786466 MGY786438:MGZ786466 MQU786438:MQV786466 NAQ786438:NAR786466 NKM786438:NKN786466 NUI786438:NUJ786466 OEE786438:OEF786466 OOA786438:OOB786466 OXW786438:OXX786466 PHS786438:PHT786466 PRO786438:PRP786466 QBK786438:QBL786466 QLG786438:QLH786466 QVC786438:QVD786466 REY786438:REZ786466 ROU786438:ROV786466 RYQ786438:RYR786466 SIM786438:SIN786466 SSI786438:SSJ786466 TCE786438:TCF786466 TMA786438:TMB786466 TVW786438:TVX786466 UFS786438:UFT786466 UPO786438:UPP786466 UZK786438:UZL786466 VJG786438:VJH786466 VTC786438:VTD786466 WCY786438:WCZ786466 WMU786438:WMV786466 WWQ786438:WWR786466 AI851974:AJ852002 KE851974:KF852002 UA851974:UB852002 ADW851974:ADX852002 ANS851974:ANT852002 AXO851974:AXP852002 BHK851974:BHL852002 BRG851974:BRH852002 CBC851974:CBD852002 CKY851974:CKZ852002 CUU851974:CUV852002 DEQ851974:DER852002 DOM851974:DON852002 DYI851974:DYJ852002 EIE851974:EIF852002 ESA851974:ESB852002 FBW851974:FBX852002 FLS851974:FLT852002 FVO851974:FVP852002 GFK851974:GFL852002 GPG851974:GPH852002 GZC851974:GZD852002 HIY851974:HIZ852002 HSU851974:HSV852002 ICQ851974:ICR852002 IMM851974:IMN852002 IWI851974:IWJ852002 JGE851974:JGF852002 JQA851974:JQB852002 JZW851974:JZX852002 KJS851974:KJT852002 KTO851974:KTP852002 LDK851974:LDL852002 LNG851974:LNH852002 LXC851974:LXD852002 MGY851974:MGZ852002 MQU851974:MQV852002 NAQ851974:NAR852002 NKM851974:NKN852002 NUI851974:NUJ852002 OEE851974:OEF852002 OOA851974:OOB852002 OXW851974:OXX852002 PHS851974:PHT852002 PRO851974:PRP852002 QBK851974:QBL852002 QLG851974:QLH852002 QVC851974:QVD852002 REY851974:REZ852002 ROU851974:ROV852002 RYQ851974:RYR852002 SIM851974:SIN852002 SSI851974:SSJ852002 TCE851974:TCF852002 TMA851974:TMB852002 TVW851974:TVX852002 UFS851974:UFT852002 UPO851974:UPP852002 UZK851974:UZL852002 VJG851974:VJH852002 VTC851974:VTD852002 WCY851974:WCZ852002 WMU851974:WMV852002 WWQ851974:WWR852002 AI917510:AJ917538 KE917510:KF917538 UA917510:UB917538 ADW917510:ADX917538 ANS917510:ANT917538 AXO917510:AXP917538 BHK917510:BHL917538 BRG917510:BRH917538 CBC917510:CBD917538 CKY917510:CKZ917538 CUU917510:CUV917538 DEQ917510:DER917538 DOM917510:DON917538 DYI917510:DYJ917538 EIE917510:EIF917538 ESA917510:ESB917538 FBW917510:FBX917538 FLS917510:FLT917538 FVO917510:FVP917538 GFK917510:GFL917538 GPG917510:GPH917538 GZC917510:GZD917538 HIY917510:HIZ917538 HSU917510:HSV917538 ICQ917510:ICR917538 IMM917510:IMN917538 IWI917510:IWJ917538 JGE917510:JGF917538 JQA917510:JQB917538 JZW917510:JZX917538 KJS917510:KJT917538 KTO917510:KTP917538 LDK917510:LDL917538 LNG917510:LNH917538 LXC917510:LXD917538 MGY917510:MGZ917538 MQU917510:MQV917538 NAQ917510:NAR917538 NKM917510:NKN917538 NUI917510:NUJ917538 OEE917510:OEF917538 OOA917510:OOB917538 OXW917510:OXX917538 PHS917510:PHT917538 PRO917510:PRP917538 QBK917510:QBL917538 QLG917510:QLH917538 QVC917510:QVD917538 REY917510:REZ917538 ROU917510:ROV917538 RYQ917510:RYR917538 SIM917510:SIN917538 SSI917510:SSJ917538 TCE917510:TCF917538 TMA917510:TMB917538 TVW917510:TVX917538 UFS917510:UFT917538 UPO917510:UPP917538 UZK917510:UZL917538 VJG917510:VJH917538 VTC917510:VTD917538 WCY917510:WCZ917538 WMU917510:WMV917538 WWQ917510:WWR917538 AI983046:AJ983074 KE983046:KF983074 UA983046:UB983074 ADW983046:ADX983074 ANS983046:ANT983074 AXO983046:AXP983074 BHK983046:BHL983074 BRG983046:BRH983074 CBC983046:CBD983074 CKY983046:CKZ983074 CUU983046:CUV983074 DEQ983046:DER983074 DOM983046:DON983074 DYI983046:DYJ983074 EIE983046:EIF983074 ESA983046:ESB983074 FBW983046:FBX983074 FLS983046:FLT983074 FVO983046:FVP983074 GFK983046:GFL983074 GPG983046:GPH983074 GZC983046:GZD983074 HIY983046:HIZ983074 HSU983046:HSV983074 ICQ983046:ICR983074 IMM983046:IMN983074 IWI983046:IWJ983074 JGE983046:JGF983074 JQA983046:JQB983074 JZW983046:JZX983074 KJS983046:KJT983074 KTO983046:KTP983074 LDK983046:LDL983074 LNG983046:LNH983074 LXC983046:LXD983074 MGY983046:MGZ983074 MQU983046:MQV983074 NAQ983046:NAR983074 NKM983046:NKN983074 NUI983046:NUJ983074 OEE983046:OEF983074 OOA983046:OOB983074 OXW983046:OXX983074 PHS983046:PHT983074 PRO983046:PRP983074 QBK983046:QBL983074 QLG983046:QLH983074 QVC983046:QVD983074 REY983046:REZ983074 ROU983046:ROV983074 RYQ983046:RYR983074 SIM983046:SIN983074 SSI983046:SSJ983074 TCE983046:TCF983074 TMA983046:TMB983074 TVW983046:TVX983074 UFS983046:UFT983074 UPO983046:UPP983074 UZK983046:UZL983074 VJG983046:VJH983074 VTC983046:VTD983074 WCY983046:WCZ983074 WMU983046:WMV983074 WWQ983046:WWR983074">
      <formula1>$AI$49:$AI$50</formula1>
    </dataValidation>
    <dataValidation type="list" allowBlank="1" showInputMessage="1" showErrorMessage="1" sqref="AR6:AR34 KN6:KN34 UJ6:UJ34 AEF6:AEF34 AOB6:AOB34 AXX6:AXX34 BHT6:BHT34 BRP6:BRP34 CBL6:CBL34 CLH6:CLH34 CVD6:CVD34 DEZ6:DEZ34 DOV6:DOV34 DYR6:DYR34 EIN6:EIN34 ESJ6:ESJ34 FCF6:FCF34 FMB6:FMB34 FVX6:FVX34 GFT6:GFT34 GPP6:GPP34 GZL6:GZL34 HJH6:HJH34 HTD6:HTD34 ICZ6:ICZ34 IMV6:IMV34 IWR6:IWR34 JGN6:JGN34 JQJ6:JQJ34 KAF6:KAF34 KKB6:KKB34 KTX6:KTX34 LDT6:LDT34 LNP6:LNP34 LXL6:LXL34 MHH6:MHH34 MRD6:MRD34 NAZ6:NAZ34 NKV6:NKV34 NUR6:NUR34 OEN6:OEN34 OOJ6:OOJ34 OYF6:OYF34 PIB6:PIB34 PRX6:PRX34 QBT6:QBT34 QLP6:QLP34 QVL6:QVL34 RFH6:RFH34 RPD6:RPD34 RYZ6:RYZ34 SIV6:SIV34 SSR6:SSR34 TCN6:TCN34 TMJ6:TMJ34 TWF6:TWF34 UGB6:UGB34 UPX6:UPX34 UZT6:UZT34 VJP6:VJP34 VTL6:VTL34 WDH6:WDH34 WND6:WND34 WWZ6:WWZ34 AR65542:AR65570 KN65542:KN65570 UJ65542:UJ65570 AEF65542:AEF65570 AOB65542:AOB65570 AXX65542:AXX65570 BHT65542:BHT65570 BRP65542:BRP65570 CBL65542:CBL65570 CLH65542:CLH65570 CVD65542:CVD65570 DEZ65542:DEZ65570 DOV65542:DOV65570 DYR65542:DYR65570 EIN65542:EIN65570 ESJ65542:ESJ65570 FCF65542:FCF65570 FMB65542:FMB65570 FVX65542:FVX65570 GFT65542:GFT65570 GPP65542:GPP65570 GZL65542:GZL65570 HJH65542:HJH65570 HTD65542:HTD65570 ICZ65542:ICZ65570 IMV65542:IMV65570 IWR65542:IWR65570 JGN65542:JGN65570 JQJ65542:JQJ65570 KAF65542:KAF65570 KKB65542:KKB65570 KTX65542:KTX65570 LDT65542:LDT65570 LNP65542:LNP65570 LXL65542:LXL65570 MHH65542:MHH65570 MRD65542:MRD65570 NAZ65542:NAZ65570 NKV65542:NKV65570 NUR65542:NUR65570 OEN65542:OEN65570 OOJ65542:OOJ65570 OYF65542:OYF65570 PIB65542:PIB65570 PRX65542:PRX65570 QBT65542:QBT65570 QLP65542:QLP65570 QVL65542:QVL65570 RFH65542:RFH65570 RPD65542:RPD65570 RYZ65542:RYZ65570 SIV65542:SIV65570 SSR65542:SSR65570 TCN65542:TCN65570 TMJ65542:TMJ65570 TWF65542:TWF65570 UGB65542:UGB65570 UPX65542:UPX65570 UZT65542:UZT65570 VJP65542:VJP65570 VTL65542:VTL65570 WDH65542:WDH65570 WND65542:WND65570 WWZ65542:WWZ65570 AR131078:AR131106 KN131078:KN131106 UJ131078:UJ131106 AEF131078:AEF131106 AOB131078:AOB131106 AXX131078:AXX131106 BHT131078:BHT131106 BRP131078:BRP131106 CBL131078:CBL131106 CLH131078:CLH131106 CVD131078:CVD131106 DEZ131078:DEZ131106 DOV131078:DOV131106 DYR131078:DYR131106 EIN131078:EIN131106 ESJ131078:ESJ131106 FCF131078:FCF131106 FMB131078:FMB131106 FVX131078:FVX131106 GFT131078:GFT131106 GPP131078:GPP131106 GZL131078:GZL131106 HJH131078:HJH131106 HTD131078:HTD131106 ICZ131078:ICZ131106 IMV131078:IMV131106 IWR131078:IWR131106 JGN131078:JGN131106 JQJ131078:JQJ131106 KAF131078:KAF131106 KKB131078:KKB131106 KTX131078:KTX131106 LDT131078:LDT131106 LNP131078:LNP131106 LXL131078:LXL131106 MHH131078:MHH131106 MRD131078:MRD131106 NAZ131078:NAZ131106 NKV131078:NKV131106 NUR131078:NUR131106 OEN131078:OEN131106 OOJ131078:OOJ131106 OYF131078:OYF131106 PIB131078:PIB131106 PRX131078:PRX131106 QBT131078:QBT131106 QLP131078:QLP131106 QVL131078:QVL131106 RFH131078:RFH131106 RPD131078:RPD131106 RYZ131078:RYZ131106 SIV131078:SIV131106 SSR131078:SSR131106 TCN131078:TCN131106 TMJ131078:TMJ131106 TWF131078:TWF131106 UGB131078:UGB131106 UPX131078:UPX131106 UZT131078:UZT131106 VJP131078:VJP131106 VTL131078:VTL131106 WDH131078:WDH131106 WND131078:WND131106 WWZ131078:WWZ131106 AR196614:AR196642 KN196614:KN196642 UJ196614:UJ196642 AEF196614:AEF196642 AOB196614:AOB196642 AXX196614:AXX196642 BHT196614:BHT196642 BRP196614:BRP196642 CBL196614:CBL196642 CLH196614:CLH196642 CVD196614:CVD196642 DEZ196614:DEZ196642 DOV196614:DOV196642 DYR196614:DYR196642 EIN196614:EIN196642 ESJ196614:ESJ196642 FCF196614:FCF196642 FMB196614:FMB196642 FVX196614:FVX196642 GFT196614:GFT196642 GPP196614:GPP196642 GZL196614:GZL196642 HJH196614:HJH196642 HTD196614:HTD196642 ICZ196614:ICZ196642 IMV196614:IMV196642 IWR196614:IWR196642 JGN196614:JGN196642 JQJ196614:JQJ196642 KAF196614:KAF196642 KKB196614:KKB196642 KTX196614:KTX196642 LDT196614:LDT196642 LNP196614:LNP196642 LXL196614:LXL196642 MHH196614:MHH196642 MRD196614:MRD196642 NAZ196614:NAZ196642 NKV196614:NKV196642 NUR196614:NUR196642 OEN196614:OEN196642 OOJ196614:OOJ196642 OYF196614:OYF196642 PIB196614:PIB196642 PRX196614:PRX196642 QBT196614:QBT196642 QLP196614:QLP196642 QVL196614:QVL196642 RFH196614:RFH196642 RPD196614:RPD196642 RYZ196614:RYZ196642 SIV196614:SIV196642 SSR196614:SSR196642 TCN196614:TCN196642 TMJ196614:TMJ196642 TWF196614:TWF196642 UGB196614:UGB196642 UPX196614:UPX196642 UZT196614:UZT196642 VJP196614:VJP196642 VTL196614:VTL196642 WDH196614:WDH196642 WND196614:WND196642 WWZ196614:WWZ196642 AR262150:AR262178 KN262150:KN262178 UJ262150:UJ262178 AEF262150:AEF262178 AOB262150:AOB262178 AXX262150:AXX262178 BHT262150:BHT262178 BRP262150:BRP262178 CBL262150:CBL262178 CLH262150:CLH262178 CVD262150:CVD262178 DEZ262150:DEZ262178 DOV262150:DOV262178 DYR262150:DYR262178 EIN262150:EIN262178 ESJ262150:ESJ262178 FCF262150:FCF262178 FMB262150:FMB262178 FVX262150:FVX262178 GFT262150:GFT262178 GPP262150:GPP262178 GZL262150:GZL262178 HJH262150:HJH262178 HTD262150:HTD262178 ICZ262150:ICZ262178 IMV262150:IMV262178 IWR262150:IWR262178 JGN262150:JGN262178 JQJ262150:JQJ262178 KAF262150:KAF262178 KKB262150:KKB262178 KTX262150:KTX262178 LDT262150:LDT262178 LNP262150:LNP262178 LXL262150:LXL262178 MHH262150:MHH262178 MRD262150:MRD262178 NAZ262150:NAZ262178 NKV262150:NKV262178 NUR262150:NUR262178 OEN262150:OEN262178 OOJ262150:OOJ262178 OYF262150:OYF262178 PIB262150:PIB262178 PRX262150:PRX262178 QBT262150:QBT262178 QLP262150:QLP262178 QVL262150:QVL262178 RFH262150:RFH262178 RPD262150:RPD262178 RYZ262150:RYZ262178 SIV262150:SIV262178 SSR262150:SSR262178 TCN262150:TCN262178 TMJ262150:TMJ262178 TWF262150:TWF262178 UGB262150:UGB262178 UPX262150:UPX262178 UZT262150:UZT262178 VJP262150:VJP262178 VTL262150:VTL262178 WDH262150:WDH262178 WND262150:WND262178 WWZ262150:WWZ262178 AR327686:AR327714 KN327686:KN327714 UJ327686:UJ327714 AEF327686:AEF327714 AOB327686:AOB327714 AXX327686:AXX327714 BHT327686:BHT327714 BRP327686:BRP327714 CBL327686:CBL327714 CLH327686:CLH327714 CVD327686:CVD327714 DEZ327686:DEZ327714 DOV327686:DOV327714 DYR327686:DYR327714 EIN327686:EIN327714 ESJ327686:ESJ327714 FCF327686:FCF327714 FMB327686:FMB327714 FVX327686:FVX327714 GFT327686:GFT327714 GPP327686:GPP327714 GZL327686:GZL327714 HJH327686:HJH327714 HTD327686:HTD327714 ICZ327686:ICZ327714 IMV327686:IMV327714 IWR327686:IWR327714 JGN327686:JGN327714 JQJ327686:JQJ327714 KAF327686:KAF327714 KKB327686:KKB327714 KTX327686:KTX327714 LDT327686:LDT327714 LNP327686:LNP327714 LXL327686:LXL327714 MHH327686:MHH327714 MRD327686:MRD327714 NAZ327686:NAZ327714 NKV327686:NKV327714 NUR327686:NUR327714 OEN327686:OEN327714 OOJ327686:OOJ327714 OYF327686:OYF327714 PIB327686:PIB327714 PRX327686:PRX327714 QBT327686:QBT327714 QLP327686:QLP327714 QVL327686:QVL327714 RFH327686:RFH327714 RPD327686:RPD327714 RYZ327686:RYZ327714 SIV327686:SIV327714 SSR327686:SSR327714 TCN327686:TCN327714 TMJ327686:TMJ327714 TWF327686:TWF327714 UGB327686:UGB327714 UPX327686:UPX327714 UZT327686:UZT327714 VJP327686:VJP327714 VTL327686:VTL327714 WDH327686:WDH327714 WND327686:WND327714 WWZ327686:WWZ327714 AR393222:AR393250 KN393222:KN393250 UJ393222:UJ393250 AEF393222:AEF393250 AOB393222:AOB393250 AXX393222:AXX393250 BHT393222:BHT393250 BRP393222:BRP393250 CBL393222:CBL393250 CLH393222:CLH393250 CVD393222:CVD393250 DEZ393222:DEZ393250 DOV393222:DOV393250 DYR393222:DYR393250 EIN393222:EIN393250 ESJ393222:ESJ393250 FCF393222:FCF393250 FMB393222:FMB393250 FVX393222:FVX393250 GFT393222:GFT393250 GPP393222:GPP393250 GZL393222:GZL393250 HJH393222:HJH393250 HTD393222:HTD393250 ICZ393222:ICZ393250 IMV393222:IMV393250 IWR393222:IWR393250 JGN393222:JGN393250 JQJ393222:JQJ393250 KAF393222:KAF393250 KKB393222:KKB393250 KTX393222:KTX393250 LDT393222:LDT393250 LNP393222:LNP393250 LXL393222:LXL393250 MHH393222:MHH393250 MRD393222:MRD393250 NAZ393222:NAZ393250 NKV393222:NKV393250 NUR393222:NUR393250 OEN393222:OEN393250 OOJ393222:OOJ393250 OYF393222:OYF393250 PIB393222:PIB393250 PRX393222:PRX393250 QBT393222:QBT393250 QLP393222:QLP393250 QVL393222:QVL393250 RFH393222:RFH393250 RPD393222:RPD393250 RYZ393222:RYZ393250 SIV393222:SIV393250 SSR393222:SSR393250 TCN393222:TCN393250 TMJ393222:TMJ393250 TWF393222:TWF393250 UGB393222:UGB393250 UPX393222:UPX393250 UZT393222:UZT393250 VJP393222:VJP393250 VTL393222:VTL393250 WDH393222:WDH393250 WND393222:WND393250 WWZ393222:WWZ393250 AR458758:AR458786 KN458758:KN458786 UJ458758:UJ458786 AEF458758:AEF458786 AOB458758:AOB458786 AXX458758:AXX458786 BHT458758:BHT458786 BRP458758:BRP458786 CBL458758:CBL458786 CLH458758:CLH458786 CVD458758:CVD458786 DEZ458758:DEZ458786 DOV458758:DOV458786 DYR458758:DYR458786 EIN458758:EIN458786 ESJ458758:ESJ458786 FCF458758:FCF458786 FMB458758:FMB458786 FVX458758:FVX458786 GFT458758:GFT458786 GPP458758:GPP458786 GZL458758:GZL458786 HJH458758:HJH458786 HTD458758:HTD458786 ICZ458758:ICZ458786 IMV458758:IMV458786 IWR458758:IWR458786 JGN458758:JGN458786 JQJ458758:JQJ458786 KAF458758:KAF458786 KKB458758:KKB458786 KTX458758:KTX458786 LDT458758:LDT458786 LNP458758:LNP458786 LXL458758:LXL458786 MHH458758:MHH458786 MRD458758:MRD458786 NAZ458758:NAZ458786 NKV458758:NKV458786 NUR458758:NUR458786 OEN458758:OEN458786 OOJ458758:OOJ458786 OYF458758:OYF458786 PIB458758:PIB458786 PRX458758:PRX458786 QBT458758:QBT458786 QLP458758:QLP458786 QVL458758:QVL458786 RFH458758:RFH458786 RPD458758:RPD458786 RYZ458758:RYZ458786 SIV458758:SIV458786 SSR458758:SSR458786 TCN458758:TCN458786 TMJ458758:TMJ458786 TWF458758:TWF458786 UGB458758:UGB458786 UPX458758:UPX458786 UZT458758:UZT458786 VJP458758:VJP458786 VTL458758:VTL458786 WDH458758:WDH458786 WND458758:WND458786 WWZ458758:WWZ458786 AR524294:AR524322 KN524294:KN524322 UJ524294:UJ524322 AEF524294:AEF524322 AOB524294:AOB524322 AXX524294:AXX524322 BHT524294:BHT524322 BRP524294:BRP524322 CBL524294:CBL524322 CLH524294:CLH524322 CVD524294:CVD524322 DEZ524294:DEZ524322 DOV524294:DOV524322 DYR524294:DYR524322 EIN524294:EIN524322 ESJ524294:ESJ524322 FCF524294:FCF524322 FMB524294:FMB524322 FVX524294:FVX524322 GFT524294:GFT524322 GPP524294:GPP524322 GZL524294:GZL524322 HJH524294:HJH524322 HTD524294:HTD524322 ICZ524294:ICZ524322 IMV524294:IMV524322 IWR524294:IWR524322 JGN524294:JGN524322 JQJ524294:JQJ524322 KAF524294:KAF524322 KKB524294:KKB524322 KTX524294:KTX524322 LDT524294:LDT524322 LNP524294:LNP524322 LXL524294:LXL524322 MHH524294:MHH524322 MRD524294:MRD524322 NAZ524294:NAZ524322 NKV524294:NKV524322 NUR524294:NUR524322 OEN524294:OEN524322 OOJ524294:OOJ524322 OYF524294:OYF524322 PIB524294:PIB524322 PRX524294:PRX524322 QBT524294:QBT524322 QLP524294:QLP524322 QVL524294:QVL524322 RFH524294:RFH524322 RPD524294:RPD524322 RYZ524294:RYZ524322 SIV524294:SIV524322 SSR524294:SSR524322 TCN524294:TCN524322 TMJ524294:TMJ524322 TWF524294:TWF524322 UGB524294:UGB524322 UPX524294:UPX524322 UZT524294:UZT524322 VJP524294:VJP524322 VTL524294:VTL524322 WDH524294:WDH524322 WND524294:WND524322 WWZ524294:WWZ524322 AR589830:AR589858 KN589830:KN589858 UJ589830:UJ589858 AEF589830:AEF589858 AOB589830:AOB589858 AXX589830:AXX589858 BHT589830:BHT589858 BRP589830:BRP589858 CBL589830:CBL589858 CLH589830:CLH589858 CVD589830:CVD589858 DEZ589830:DEZ589858 DOV589830:DOV589858 DYR589830:DYR589858 EIN589830:EIN589858 ESJ589830:ESJ589858 FCF589830:FCF589858 FMB589830:FMB589858 FVX589830:FVX589858 GFT589830:GFT589858 GPP589830:GPP589858 GZL589830:GZL589858 HJH589830:HJH589858 HTD589830:HTD589858 ICZ589830:ICZ589858 IMV589830:IMV589858 IWR589830:IWR589858 JGN589830:JGN589858 JQJ589830:JQJ589858 KAF589830:KAF589858 KKB589830:KKB589858 KTX589830:KTX589858 LDT589830:LDT589858 LNP589830:LNP589858 LXL589830:LXL589858 MHH589830:MHH589858 MRD589830:MRD589858 NAZ589830:NAZ589858 NKV589830:NKV589858 NUR589830:NUR589858 OEN589830:OEN589858 OOJ589830:OOJ589858 OYF589830:OYF589858 PIB589830:PIB589858 PRX589830:PRX589858 QBT589830:QBT589858 QLP589830:QLP589858 QVL589830:QVL589858 RFH589830:RFH589858 RPD589830:RPD589858 RYZ589830:RYZ589858 SIV589830:SIV589858 SSR589830:SSR589858 TCN589830:TCN589858 TMJ589830:TMJ589858 TWF589830:TWF589858 UGB589830:UGB589858 UPX589830:UPX589858 UZT589830:UZT589858 VJP589830:VJP589858 VTL589830:VTL589858 WDH589830:WDH589858 WND589830:WND589858 WWZ589830:WWZ589858 AR655366:AR655394 KN655366:KN655394 UJ655366:UJ655394 AEF655366:AEF655394 AOB655366:AOB655394 AXX655366:AXX655394 BHT655366:BHT655394 BRP655366:BRP655394 CBL655366:CBL655394 CLH655366:CLH655394 CVD655366:CVD655394 DEZ655366:DEZ655394 DOV655366:DOV655394 DYR655366:DYR655394 EIN655366:EIN655394 ESJ655366:ESJ655394 FCF655366:FCF655394 FMB655366:FMB655394 FVX655366:FVX655394 GFT655366:GFT655394 GPP655366:GPP655394 GZL655366:GZL655394 HJH655366:HJH655394 HTD655366:HTD655394 ICZ655366:ICZ655394 IMV655366:IMV655394 IWR655366:IWR655394 JGN655366:JGN655394 JQJ655366:JQJ655394 KAF655366:KAF655394 KKB655366:KKB655394 KTX655366:KTX655394 LDT655366:LDT655394 LNP655366:LNP655394 LXL655366:LXL655394 MHH655366:MHH655394 MRD655366:MRD655394 NAZ655366:NAZ655394 NKV655366:NKV655394 NUR655366:NUR655394 OEN655366:OEN655394 OOJ655366:OOJ655394 OYF655366:OYF655394 PIB655366:PIB655394 PRX655366:PRX655394 QBT655366:QBT655394 QLP655366:QLP655394 QVL655366:QVL655394 RFH655366:RFH655394 RPD655366:RPD655394 RYZ655366:RYZ655394 SIV655366:SIV655394 SSR655366:SSR655394 TCN655366:TCN655394 TMJ655366:TMJ655394 TWF655366:TWF655394 UGB655366:UGB655394 UPX655366:UPX655394 UZT655366:UZT655394 VJP655366:VJP655394 VTL655366:VTL655394 WDH655366:WDH655394 WND655366:WND655394 WWZ655366:WWZ655394 AR720902:AR720930 KN720902:KN720930 UJ720902:UJ720930 AEF720902:AEF720930 AOB720902:AOB720930 AXX720902:AXX720930 BHT720902:BHT720930 BRP720902:BRP720930 CBL720902:CBL720930 CLH720902:CLH720930 CVD720902:CVD720930 DEZ720902:DEZ720930 DOV720902:DOV720930 DYR720902:DYR720930 EIN720902:EIN720930 ESJ720902:ESJ720930 FCF720902:FCF720930 FMB720902:FMB720930 FVX720902:FVX720930 GFT720902:GFT720930 GPP720902:GPP720930 GZL720902:GZL720930 HJH720902:HJH720930 HTD720902:HTD720930 ICZ720902:ICZ720930 IMV720902:IMV720930 IWR720902:IWR720930 JGN720902:JGN720930 JQJ720902:JQJ720930 KAF720902:KAF720930 KKB720902:KKB720930 KTX720902:KTX720930 LDT720902:LDT720930 LNP720902:LNP720930 LXL720902:LXL720930 MHH720902:MHH720930 MRD720902:MRD720930 NAZ720902:NAZ720930 NKV720902:NKV720930 NUR720902:NUR720930 OEN720902:OEN720930 OOJ720902:OOJ720930 OYF720902:OYF720930 PIB720902:PIB720930 PRX720902:PRX720930 QBT720902:QBT720930 QLP720902:QLP720930 QVL720902:QVL720930 RFH720902:RFH720930 RPD720902:RPD720930 RYZ720902:RYZ720930 SIV720902:SIV720930 SSR720902:SSR720930 TCN720902:TCN720930 TMJ720902:TMJ720930 TWF720902:TWF720930 UGB720902:UGB720930 UPX720902:UPX720930 UZT720902:UZT720930 VJP720902:VJP720930 VTL720902:VTL720930 WDH720902:WDH720930 WND720902:WND720930 WWZ720902:WWZ720930 AR786438:AR786466 KN786438:KN786466 UJ786438:UJ786466 AEF786438:AEF786466 AOB786438:AOB786466 AXX786438:AXX786466 BHT786438:BHT786466 BRP786438:BRP786466 CBL786438:CBL786466 CLH786438:CLH786466 CVD786438:CVD786466 DEZ786438:DEZ786466 DOV786438:DOV786466 DYR786438:DYR786466 EIN786438:EIN786466 ESJ786438:ESJ786466 FCF786438:FCF786466 FMB786438:FMB786466 FVX786438:FVX786466 GFT786438:GFT786466 GPP786438:GPP786466 GZL786438:GZL786466 HJH786438:HJH786466 HTD786438:HTD786466 ICZ786438:ICZ786466 IMV786438:IMV786466 IWR786438:IWR786466 JGN786438:JGN786466 JQJ786438:JQJ786466 KAF786438:KAF786466 KKB786438:KKB786466 KTX786438:KTX786466 LDT786438:LDT786466 LNP786438:LNP786466 LXL786438:LXL786466 MHH786438:MHH786466 MRD786438:MRD786466 NAZ786438:NAZ786466 NKV786438:NKV786466 NUR786438:NUR786466 OEN786438:OEN786466 OOJ786438:OOJ786466 OYF786438:OYF786466 PIB786438:PIB786466 PRX786438:PRX786466 QBT786438:QBT786466 QLP786438:QLP786466 QVL786438:QVL786466 RFH786438:RFH786466 RPD786438:RPD786466 RYZ786438:RYZ786466 SIV786438:SIV786466 SSR786438:SSR786466 TCN786438:TCN786466 TMJ786438:TMJ786466 TWF786438:TWF786466 UGB786438:UGB786466 UPX786438:UPX786466 UZT786438:UZT786466 VJP786438:VJP786466 VTL786438:VTL786466 WDH786438:WDH786466 WND786438:WND786466 WWZ786438:WWZ786466 AR851974:AR852002 KN851974:KN852002 UJ851974:UJ852002 AEF851974:AEF852002 AOB851974:AOB852002 AXX851974:AXX852002 BHT851974:BHT852002 BRP851974:BRP852002 CBL851974:CBL852002 CLH851974:CLH852002 CVD851974:CVD852002 DEZ851974:DEZ852002 DOV851974:DOV852002 DYR851974:DYR852002 EIN851974:EIN852002 ESJ851974:ESJ852002 FCF851974:FCF852002 FMB851974:FMB852002 FVX851974:FVX852002 GFT851974:GFT852002 GPP851974:GPP852002 GZL851974:GZL852002 HJH851974:HJH852002 HTD851974:HTD852002 ICZ851974:ICZ852002 IMV851974:IMV852002 IWR851974:IWR852002 JGN851974:JGN852002 JQJ851974:JQJ852002 KAF851974:KAF852002 KKB851974:KKB852002 KTX851974:KTX852002 LDT851974:LDT852002 LNP851974:LNP852002 LXL851974:LXL852002 MHH851974:MHH852002 MRD851974:MRD852002 NAZ851974:NAZ852002 NKV851974:NKV852002 NUR851974:NUR852002 OEN851974:OEN852002 OOJ851974:OOJ852002 OYF851974:OYF852002 PIB851974:PIB852002 PRX851974:PRX852002 QBT851974:QBT852002 QLP851974:QLP852002 QVL851974:QVL852002 RFH851974:RFH852002 RPD851974:RPD852002 RYZ851974:RYZ852002 SIV851974:SIV852002 SSR851974:SSR852002 TCN851974:TCN852002 TMJ851974:TMJ852002 TWF851974:TWF852002 UGB851974:UGB852002 UPX851974:UPX852002 UZT851974:UZT852002 VJP851974:VJP852002 VTL851974:VTL852002 WDH851974:WDH852002 WND851974:WND852002 WWZ851974:WWZ852002 AR917510:AR917538 KN917510:KN917538 UJ917510:UJ917538 AEF917510:AEF917538 AOB917510:AOB917538 AXX917510:AXX917538 BHT917510:BHT917538 BRP917510:BRP917538 CBL917510:CBL917538 CLH917510:CLH917538 CVD917510:CVD917538 DEZ917510:DEZ917538 DOV917510:DOV917538 DYR917510:DYR917538 EIN917510:EIN917538 ESJ917510:ESJ917538 FCF917510:FCF917538 FMB917510:FMB917538 FVX917510:FVX917538 GFT917510:GFT917538 GPP917510:GPP917538 GZL917510:GZL917538 HJH917510:HJH917538 HTD917510:HTD917538 ICZ917510:ICZ917538 IMV917510:IMV917538 IWR917510:IWR917538 JGN917510:JGN917538 JQJ917510:JQJ917538 KAF917510:KAF917538 KKB917510:KKB917538 KTX917510:KTX917538 LDT917510:LDT917538 LNP917510:LNP917538 LXL917510:LXL917538 MHH917510:MHH917538 MRD917510:MRD917538 NAZ917510:NAZ917538 NKV917510:NKV917538 NUR917510:NUR917538 OEN917510:OEN917538 OOJ917510:OOJ917538 OYF917510:OYF917538 PIB917510:PIB917538 PRX917510:PRX917538 QBT917510:QBT917538 QLP917510:QLP917538 QVL917510:QVL917538 RFH917510:RFH917538 RPD917510:RPD917538 RYZ917510:RYZ917538 SIV917510:SIV917538 SSR917510:SSR917538 TCN917510:TCN917538 TMJ917510:TMJ917538 TWF917510:TWF917538 UGB917510:UGB917538 UPX917510:UPX917538 UZT917510:UZT917538 VJP917510:VJP917538 VTL917510:VTL917538 WDH917510:WDH917538 WND917510:WND917538 WWZ917510:WWZ917538 AR983046:AR983074 KN983046:KN983074 UJ983046:UJ983074 AEF983046:AEF983074 AOB983046:AOB983074 AXX983046:AXX983074 BHT983046:BHT983074 BRP983046:BRP983074 CBL983046:CBL983074 CLH983046:CLH983074 CVD983046:CVD983074 DEZ983046:DEZ983074 DOV983046:DOV983074 DYR983046:DYR983074 EIN983046:EIN983074 ESJ983046:ESJ983074 FCF983046:FCF983074 FMB983046:FMB983074 FVX983046:FVX983074 GFT983046:GFT983074 GPP983046:GPP983074 GZL983046:GZL983074 HJH983046:HJH983074 HTD983046:HTD983074 ICZ983046:ICZ983074 IMV983046:IMV983074 IWR983046:IWR983074 JGN983046:JGN983074 JQJ983046:JQJ983074 KAF983046:KAF983074 KKB983046:KKB983074 KTX983046:KTX983074 LDT983046:LDT983074 LNP983046:LNP983074 LXL983046:LXL983074 MHH983046:MHH983074 MRD983046:MRD983074 NAZ983046:NAZ983074 NKV983046:NKV983074 NUR983046:NUR983074 OEN983046:OEN983074 OOJ983046:OOJ983074 OYF983046:OYF983074 PIB983046:PIB983074 PRX983046:PRX983074 QBT983046:QBT983074 QLP983046:QLP983074 QVL983046:QVL983074 RFH983046:RFH983074 RPD983046:RPD983074 RYZ983046:RYZ983074 SIV983046:SIV983074 SSR983046:SSR983074 TCN983046:TCN983074 TMJ983046:TMJ983074 TWF983046:TWF983074 UGB983046:UGB983074 UPX983046:UPX983074 UZT983046:UZT983074 VJP983046:VJP983074 VTL983046:VTL983074 WDH983046:WDH983074 WND983046:WND983074 WWZ983046:WWZ983074">
      <formula1>$AR$49:$AR$51</formula1>
    </dataValidation>
  </dataValidations>
  <printOptions horizontalCentered="1" verticalCentered="1"/>
  <pageMargins left="0.78740157480314965" right="0.78740157480314965" top="0.78740157480314965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chutairen</cp:lastModifiedBy>
  <dcterms:created xsi:type="dcterms:W3CDTF">2013-03-29T04:15:45Z</dcterms:created>
  <dcterms:modified xsi:type="dcterms:W3CDTF">2015-04-07T07:28:47Z</dcterms:modified>
</cp:coreProperties>
</file>